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作業日誌見本" sheetId="1" r:id="rId1"/>
    <sheet name="機械11～15台用（10ページ）" sheetId="2" r:id="rId2"/>
  </sheets>
  <definedNames>
    <definedName name="_xlnm.Print_Area" localSheetId="1">'機械11～15台用（10ページ）'!$A$1:$CK$898</definedName>
  </definedNames>
  <calcPr fullCalcOnLoad="1"/>
</workbook>
</file>

<file path=xl/comments1.xml><?xml version="1.0" encoding="utf-8"?>
<comments xmlns="http://schemas.openxmlformats.org/spreadsheetml/2006/main">
  <authors>
    <author>PC60</author>
  </authors>
  <commentList>
    <comment ref="AL25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7" authorId="0">
      <text>
        <r>
          <rPr>
            <sz val="11"/>
            <rFont val="ＭＳ Ｐゴシック"/>
            <family val="3"/>
          </rPr>
          <t>購入は、右側の作業月日と列を合わせて下さい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7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4" authorId="0">
      <text>
        <r>
          <rPr>
            <sz val="9"/>
            <rFont val="ＭＳ Ｐゴシック"/>
            <family val="3"/>
          </rPr>
          <t xml:space="preserve">機械は右枠外から
コピーしてお使い
ください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ここに前年繰越数量を
入れて下さい
</t>
        </r>
      </text>
    </comment>
  </commentList>
</comments>
</file>

<file path=xl/comments2.xml><?xml version="1.0" encoding="utf-8"?>
<comments xmlns="http://schemas.openxmlformats.org/spreadsheetml/2006/main">
  <authors>
    <author>PC60</author>
  </authors>
  <commentList>
    <comment ref="CJ24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6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6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CJ11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11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11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1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3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5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P8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9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9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P17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18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18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20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0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0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26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27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27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29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9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9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35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36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36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38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38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38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44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45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45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47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47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7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53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54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54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56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56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56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62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63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63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65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65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65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71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72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72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74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74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74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80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81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81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CJ83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83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83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C22" authorId="0">
      <text>
        <r>
          <rPr>
            <sz val="11"/>
            <rFont val="ＭＳ Ｐゴシック"/>
            <family val="3"/>
          </rPr>
          <t>ここに前年繰越を
入れて下さい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<sst xmlns="http://schemas.openxmlformats.org/spreadsheetml/2006/main" count="1641" uniqueCount="128">
  <si>
    <t>免税</t>
  </si>
  <si>
    <t>課税</t>
  </si>
  <si>
    <t>合計</t>
  </si>
  <si>
    <t>日数</t>
  </si>
  <si>
    <t>時間</t>
  </si>
  <si>
    <t>繰越</t>
  </si>
  <si>
    <t>機械別免税軽油使用状況記録表</t>
  </si>
  <si>
    <t>名前</t>
  </si>
  <si>
    <t>交付数量（</t>
  </si>
  <si>
    <t>免税
軽油</t>
  </si>
  <si>
    <t>課税
軽油</t>
  </si>
  <si>
    <t>免税
軽油</t>
  </si>
  <si>
    <t>課税
軽油</t>
  </si>
  <si>
    <t>整理番号</t>
  </si>
  <si>
    <t>保有機械</t>
  </si>
  <si>
    <t>NO</t>
  </si>
  <si>
    <t>）</t>
  </si>
  <si>
    <t>住所</t>
  </si>
  <si>
    <t>№</t>
  </si>
  <si>
    <t>JA :</t>
  </si>
  <si>
    <t>SS :</t>
  </si>
  <si>
    <t>作業内容</t>
  </si>
  <si>
    <t>東旭川</t>
  </si>
  <si>
    <t>配送日付/数量</t>
  </si>
  <si>
    <t>差引残量</t>
  </si>
  <si>
    <t>（作業日誌よりの転記用）</t>
  </si>
  <si>
    <t>トラクター</t>
  </si>
  <si>
    <t>コンバイン</t>
  </si>
  <si>
    <t>※　免税の合計には繰り越し分も含まれています。</t>
  </si>
  <si>
    <t>※　抹消済み機械も次年度までは表示されますので注意してください。</t>
  </si>
  <si>
    <t>前年より繰越</t>
  </si>
  <si>
    <t>購入</t>
  </si>
  <si>
    <t>日付</t>
  </si>
  <si>
    <t>農協　太郎</t>
  </si>
  <si>
    <t>旭川市東旭川南3-1</t>
  </si>
  <si>
    <t>旭川の6131</t>
  </si>
  <si>
    <t>YM322D</t>
  </si>
  <si>
    <t>水田耕起</t>
  </si>
  <si>
    <t>ハウス耕起</t>
  </si>
  <si>
    <t>畑耕起</t>
  </si>
  <si>
    <t>代掻き</t>
  </si>
  <si>
    <t>荒掻き</t>
  </si>
  <si>
    <t>肥料散布</t>
  </si>
  <si>
    <t>大豆砕土</t>
  </si>
  <si>
    <t>そば砕土</t>
  </si>
  <si>
    <t>水田砕土</t>
  </si>
  <si>
    <t>除草剤散布</t>
  </si>
  <si>
    <t>麦まき</t>
  </si>
  <si>
    <t>大豆まき</t>
  </si>
  <si>
    <t>田植え</t>
  </si>
  <si>
    <t>麦刈り</t>
  </si>
  <si>
    <t>大豆刈り</t>
  </si>
  <si>
    <t>稲刈り</t>
  </si>
  <si>
    <t>ロータリー</t>
  </si>
  <si>
    <t>防除</t>
  </si>
  <si>
    <t>暗渠</t>
  </si>
  <si>
    <t>明渠</t>
  </si>
  <si>
    <t>整地</t>
  </si>
  <si>
    <t>運搬</t>
  </si>
  <si>
    <t>播種</t>
  </si>
  <si>
    <t>秋耕起</t>
  </si>
  <si>
    <t>※　黄色は自動計算</t>
  </si>
  <si>
    <t>サブソイラー</t>
  </si>
  <si>
    <t>記入例</t>
  </si>
  <si>
    <t>旭川市東旭川</t>
  </si>
  <si>
    <t>田植え機</t>
  </si>
  <si>
    <t>防除機</t>
  </si>
  <si>
    <t>タイヤショベル</t>
  </si>
  <si>
    <t>ユンボ</t>
  </si>
  <si>
    <t>クローラトラクター</t>
  </si>
  <si>
    <t>パワクロトラクター</t>
  </si>
  <si>
    <t>汎用コンバイン</t>
  </si>
  <si>
    <t>耕運機</t>
  </si>
  <si>
    <t>フォークリフト</t>
  </si>
  <si>
    <t>作業月日</t>
  </si>
  <si>
    <t>000600</t>
  </si>
  <si>
    <t>12345</t>
  </si>
  <si>
    <t>TJ75SIG</t>
  </si>
  <si>
    <t>HFG447</t>
  </si>
  <si>
    <t>0101</t>
  </si>
  <si>
    <t>）</t>
  </si>
  <si>
    <t>住所</t>
  </si>
  <si>
    <t>№</t>
  </si>
  <si>
    <t>トラクター</t>
  </si>
  <si>
    <t>コンバイン</t>
  </si>
  <si>
    <t>繰越</t>
  </si>
  <si>
    <t>免税
軽油</t>
  </si>
  <si>
    <t>課税
軽油</t>
  </si>
  <si>
    <t>4/8</t>
  </si>
  <si>
    <t>5/4～5/7</t>
  </si>
  <si>
    <t>5/6</t>
  </si>
  <si>
    <t>5/8</t>
  </si>
  <si>
    <t>5/12～5/15</t>
  </si>
  <si>
    <t>プラオ</t>
  </si>
  <si>
    <t>6/8</t>
  </si>
  <si>
    <t>ロータリー</t>
  </si>
  <si>
    <t>6/9</t>
  </si>
  <si>
    <t>サブソイラー</t>
  </si>
  <si>
    <t>6/12</t>
  </si>
  <si>
    <t>スライドモア</t>
  </si>
  <si>
    <t>6/23</t>
  </si>
  <si>
    <t>7/12～8/12</t>
  </si>
  <si>
    <t>8/28</t>
  </si>
  <si>
    <t>9/22～10/5</t>
  </si>
  <si>
    <t>小計</t>
  </si>
  <si>
    <t>プラウ</t>
  </si>
  <si>
    <t>ロータリー</t>
  </si>
  <si>
    <t>サブソイラー</t>
  </si>
  <si>
    <t>鎮圧</t>
  </si>
  <si>
    <t>土壌処理</t>
  </si>
  <si>
    <t>砕土</t>
  </si>
  <si>
    <t>麦播種</t>
  </si>
  <si>
    <t>カルチ作業</t>
  </si>
  <si>
    <t>大豆播種</t>
  </si>
  <si>
    <t>草刈</t>
  </si>
  <si>
    <t>そば播種</t>
  </si>
  <si>
    <t>そば刈り</t>
  </si>
  <si>
    <t>NO　　　1</t>
  </si>
  <si>
    <t>NO　　　10</t>
  </si>
  <si>
    <t>NO　　　9</t>
  </si>
  <si>
    <t>NO　　　8</t>
  </si>
  <si>
    <t>NO　　　7</t>
  </si>
  <si>
    <t>NO　　　6</t>
  </si>
  <si>
    <t>NO　　　5</t>
  </si>
  <si>
    <t>NO　　　4</t>
  </si>
  <si>
    <t>NO　　　3</t>
  </si>
  <si>
    <t>NO　　　2</t>
  </si>
  <si>
    <t>※印刷の際はページ指定で行って下さい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</si>
</sst>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sz val="8.5"/>
      <name val="ＭＳ Ｐ明朝"/>
      <family val="1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24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38" fontId="2" fillId="0" borderId="0" xfId="49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7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vertical="center"/>
      <protection/>
    </xf>
    <xf numFmtId="177" fontId="2" fillId="0" borderId="39" xfId="0" applyNumberFormat="1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 vertical="center"/>
      <protection/>
    </xf>
    <xf numFmtId="177" fontId="2" fillId="0" borderId="48" xfId="0" applyNumberFormat="1" applyFont="1" applyFill="1" applyBorder="1" applyAlignment="1" applyProtection="1">
      <alignment vertical="center"/>
      <protection/>
    </xf>
    <xf numFmtId="177" fontId="2" fillId="0" borderId="49" xfId="0" applyNumberFormat="1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177" fontId="2" fillId="0" borderId="52" xfId="0" applyNumberFormat="1" applyFont="1" applyFill="1" applyBorder="1" applyAlignment="1" applyProtection="1">
      <alignment vertical="center"/>
      <protection/>
    </xf>
    <xf numFmtId="177" fontId="2" fillId="0" borderId="53" xfId="0" applyNumberFormat="1" applyFont="1" applyFill="1" applyBorder="1" applyAlignment="1" applyProtection="1">
      <alignment vertic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wrapText="1"/>
      <protection/>
    </xf>
    <xf numFmtId="0" fontId="5" fillId="0" borderId="36" xfId="0" applyFont="1" applyFill="1" applyBorder="1" applyAlignment="1" applyProtection="1">
      <alignment horizontal="center" wrapText="1"/>
      <protection/>
    </xf>
    <xf numFmtId="0" fontId="5" fillId="0" borderId="62" xfId="0" applyFont="1" applyFill="1" applyBorder="1" applyAlignment="1" applyProtection="1">
      <alignment horizontal="center" wrapText="1"/>
      <protection/>
    </xf>
    <xf numFmtId="0" fontId="5" fillId="0" borderId="61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38" fontId="2" fillId="33" borderId="59" xfId="49" applyFont="1" applyFill="1" applyBorder="1" applyAlignment="1" applyProtection="1">
      <alignment vertical="center"/>
      <protection/>
    </xf>
    <xf numFmtId="38" fontId="2" fillId="33" borderId="63" xfId="49" applyFont="1" applyFill="1" applyBorder="1" applyAlignment="1" applyProtection="1">
      <alignment vertical="center"/>
      <protection/>
    </xf>
    <xf numFmtId="177" fontId="2" fillId="33" borderId="52" xfId="0" applyNumberFormat="1" applyFont="1" applyFill="1" applyBorder="1" applyAlignment="1" applyProtection="1">
      <alignment vertical="center"/>
      <protection/>
    </xf>
    <xf numFmtId="177" fontId="2" fillId="33" borderId="53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center"/>
      <protection/>
    </xf>
    <xf numFmtId="178" fontId="8" fillId="0" borderId="64" xfId="0" applyNumberFormat="1" applyFont="1" applyFill="1" applyBorder="1" applyAlignment="1" applyProtection="1">
      <alignment horizontal="center" vertical="center"/>
      <protection/>
    </xf>
    <xf numFmtId="178" fontId="8" fillId="0" borderId="36" xfId="0" applyNumberFormat="1" applyFont="1" applyFill="1" applyBorder="1" applyAlignment="1" applyProtection="1">
      <alignment horizontal="center" vertical="center"/>
      <protection/>
    </xf>
    <xf numFmtId="178" fontId="8" fillId="0" borderId="65" xfId="0" applyNumberFormat="1" applyFont="1" applyFill="1" applyBorder="1" applyAlignment="1" applyProtection="1">
      <alignment horizontal="center" vertical="center"/>
      <protection/>
    </xf>
    <xf numFmtId="178" fontId="8" fillId="0" borderId="38" xfId="0" applyNumberFormat="1" applyFont="1" applyFill="1" applyBorder="1" applyAlignment="1" applyProtection="1">
      <alignment horizontal="center" vertical="center"/>
      <protection/>
    </xf>
    <xf numFmtId="38" fontId="2" fillId="0" borderId="66" xfId="49" applyFont="1" applyFill="1" applyBorder="1" applyAlignment="1" applyProtection="1">
      <alignment horizontal="right" vertical="center"/>
      <protection/>
    </xf>
    <xf numFmtId="38" fontId="2" fillId="0" borderId="67" xfId="49" applyFont="1" applyFill="1" applyBorder="1" applyAlignment="1" applyProtection="1">
      <alignment horizontal="right" vertical="center"/>
      <protection/>
    </xf>
    <xf numFmtId="177" fontId="2" fillId="0" borderId="66" xfId="0" applyNumberFormat="1" applyFont="1" applyFill="1" applyBorder="1" applyAlignment="1" applyProtection="1">
      <alignment horizontal="right" vertical="center"/>
      <protection/>
    </xf>
    <xf numFmtId="177" fontId="2" fillId="0" borderId="58" xfId="0" applyNumberFormat="1" applyFont="1" applyFill="1" applyBorder="1" applyAlignment="1" applyProtection="1">
      <alignment horizontal="right" vertical="center"/>
      <protection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2" fillId="0" borderId="66" xfId="49" applyNumberFormat="1" applyFont="1" applyFill="1" applyBorder="1" applyAlignment="1" applyProtection="1">
      <alignment horizontal="right" vertical="center"/>
      <protection/>
    </xf>
    <xf numFmtId="180" fontId="2" fillId="0" borderId="67" xfId="49" applyNumberFormat="1" applyFont="1" applyFill="1" applyBorder="1" applyAlignment="1" applyProtection="1">
      <alignment horizontal="right" vertical="center"/>
      <protection/>
    </xf>
    <xf numFmtId="38" fontId="2" fillId="33" borderId="40" xfId="49" applyFont="1" applyFill="1" applyBorder="1" applyAlignment="1" applyProtection="1">
      <alignment vertical="center"/>
      <protection/>
    </xf>
    <xf numFmtId="177" fontId="2" fillId="33" borderId="58" xfId="0" applyNumberFormat="1" applyFont="1" applyFill="1" applyBorder="1" applyAlignment="1" applyProtection="1">
      <alignment vertical="center"/>
      <protection/>
    </xf>
    <xf numFmtId="4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38" fontId="2" fillId="33" borderId="72" xfId="49" applyFont="1" applyFill="1" applyBorder="1" applyAlignment="1" applyProtection="1">
      <alignment vertical="center"/>
      <protection/>
    </xf>
    <xf numFmtId="177" fontId="2" fillId="33" borderId="48" xfId="0" applyNumberFormat="1" applyFont="1" applyFill="1" applyBorder="1" applyAlignment="1" applyProtection="1">
      <alignment vertical="center"/>
      <protection/>
    </xf>
    <xf numFmtId="178" fontId="8" fillId="0" borderId="13" xfId="0" applyNumberFormat="1" applyFont="1" applyFill="1" applyBorder="1" applyAlignment="1" applyProtection="1">
      <alignment horizontal="center" vertical="center"/>
      <protection/>
    </xf>
    <xf numFmtId="178" fontId="8" fillId="0" borderId="73" xfId="0" applyNumberFormat="1" applyFont="1" applyFill="1" applyBorder="1" applyAlignment="1" applyProtection="1">
      <alignment horizontal="center" vertical="center"/>
      <protection/>
    </xf>
    <xf numFmtId="38" fontId="2" fillId="0" borderId="37" xfId="49" applyFont="1" applyFill="1" applyBorder="1" applyAlignment="1" applyProtection="1">
      <alignment horizontal="right" vertical="center"/>
      <protection/>
    </xf>
    <xf numFmtId="38" fontId="2" fillId="0" borderId="38" xfId="49" applyFont="1" applyFill="1" applyBorder="1" applyAlignment="1" applyProtection="1">
      <alignment horizontal="right" vertical="center"/>
      <protection/>
    </xf>
    <xf numFmtId="177" fontId="2" fillId="0" borderId="37" xfId="0" applyNumberFormat="1" applyFont="1" applyFill="1" applyBorder="1" applyAlignment="1" applyProtection="1">
      <alignment horizontal="right" vertical="center"/>
      <protection/>
    </xf>
    <xf numFmtId="177" fontId="2" fillId="0" borderId="69" xfId="0" applyNumberFormat="1" applyFont="1" applyFill="1" applyBorder="1" applyAlignment="1" applyProtection="1">
      <alignment horizontal="right" vertical="center"/>
      <protection/>
    </xf>
    <xf numFmtId="0" fontId="4" fillId="0" borderId="74" xfId="0" applyFont="1" applyFill="1" applyBorder="1" applyAlignment="1" applyProtection="1">
      <alignment horizontal="center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/>
      <protection/>
    </xf>
    <xf numFmtId="0" fontId="4" fillId="0" borderId="77" xfId="0" applyFont="1" applyFill="1" applyBorder="1" applyAlignment="1" applyProtection="1">
      <alignment horizontal="center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80" xfId="0" applyFont="1" applyFill="1" applyBorder="1" applyAlignment="1" applyProtection="1">
      <alignment horizontal="center" vertical="center"/>
      <protection/>
    </xf>
    <xf numFmtId="176" fontId="2" fillId="0" borderId="46" xfId="0" applyNumberFormat="1" applyFont="1" applyFill="1" applyBorder="1" applyAlignment="1" applyProtection="1">
      <alignment horizontal="right" vertical="center"/>
      <protection/>
    </xf>
    <xf numFmtId="176" fontId="2" fillId="0" borderId="47" xfId="0" applyNumberFormat="1" applyFont="1" applyFill="1" applyBorder="1" applyAlignment="1" applyProtection="1">
      <alignment horizontal="right" vertical="center"/>
      <protection/>
    </xf>
    <xf numFmtId="176" fontId="2" fillId="0" borderId="81" xfId="0" applyNumberFormat="1" applyFont="1" applyFill="1" applyBorder="1" applyAlignment="1" applyProtection="1">
      <alignment horizontal="right" vertical="center"/>
      <protection/>
    </xf>
    <xf numFmtId="176" fontId="2" fillId="0" borderId="80" xfId="0" applyNumberFormat="1" applyFont="1" applyFill="1" applyBorder="1" applyAlignment="1" applyProtection="1">
      <alignment horizontal="right" vertical="center"/>
      <protection/>
    </xf>
    <xf numFmtId="177" fontId="2" fillId="0" borderId="46" xfId="0" applyNumberFormat="1" applyFont="1" applyFill="1" applyBorder="1" applyAlignment="1" applyProtection="1">
      <alignment horizontal="right" vertical="center"/>
      <protection/>
    </xf>
    <xf numFmtId="177" fontId="2" fillId="0" borderId="75" xfId="0" applyNumberFormat="1" applyFont="1" applyFill="1" applyBorder="1" applyAlignment="1" applyProtection="1">
      <alignment horizontal="right" vertical="center"/>
      <protection/>
    </xf>
    <xf numFmtId="177" fontId="2" fillId="0" borderId="81" xfId="0" applyNumberFormat="1" applyFont="1" applyFill="1" applyBorder="1" applyAlignment="1" applyProtection="1">
      <alignment horizontal="right" vertical="center"/>
      <protection/>
    </xf>
    <xf numFmtId="177" fontId="2" fillId="0" borderId="82" xfId="0" applyNumberFormat="1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 applyProtection="1">
      <alignment horizontal="center" wrapText="1"/>
      <protection/>
    </xf>
    <xf numFmtId="0" fontId="7" fillId="0" borderId="7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74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4" fillId="0" borderId="8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 applyProtection="1">
      <alignment horizontal="center" vertical="distributed" textRotation="255"/>
      <protection/>
    </xf>
    <xf numFmtId="0" fontId="3" fillId="0" borderId="85" xfId="0" applyFont="1" applyFill="1" applyBorder="1" applyAlignment="1" applyProtection="1">
      <alignment horizontal="center" vertical="distributed" textRotation="255"/>
      <protection/>
    </xf>
    <xf numFmtId="0" fontId="3" fillId="0" borderId="86" xfId="0" applyFont="1" applyFill="1" applyBorder="1" applyAlignment="1" applyProtection="1">
      <alignment horizontal="center" vertical="distributed" textRotation="255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21" xfId="0" applyFont="1" applyFill="1" applyBorder="1" applyAlignment="1" applyProtection="1">
      <alignment horizontal="center" vertical="top"/>
      <protection/>
    </xf>
    <xf numFmtId="0" fontId="2" fillId="0" borderId="22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38" fontId="2" fillId="0" borderId="0" xfId="49" applyFont="1" applyFill="1" applyBorder="1" applyAlignment="1" applyProtection="1">
      <alignment horizontal="center" vertical="center" shrinkToFit="1"/>
      <protection/>
    </xf>
    <xf numFmtId="38" fontId="2" fillId="0" borderId="16" xfId="49" applyFont="1" applyFill="1" applyBorder="1" applyAlignment="1" applyProtection="1">
      <alignment horizontal="center" vertical="center" shrinkToFit="1"/>
      <protection/>
    </xf>
    <xf numFmtId="0" fontId="2" fillId="0" borderId="82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49" fontId="13" fillId="0" borderId="7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82" xfId="0" applyNumberFormat="1" applyFont="1" applyFill="1" applyBorder="1" applyAlignment="1" applyProtection="1">
      <alignment horizontal="left" vertical="center"/>
      <protection/>
    </xf>
    <xf numFmtId="49" fontId="13" fillId="0" borderId="87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38" fontId="2" fillId="0" borderId="35" xfId="49" applyFont="1" applyFill="1" applyBorder="1" applyAlignment="1" applyProtection="1">
      <alignment horizontal="right" vertical="center"/>
      <protection/>
    </xf>
    <xf numFmtId="38" fontId="2" fillId="0" borderId="36" xfId="49" applyFont="1" applyFill="1" applyBorder="1" applyAlignment="1" applyProtection="1">
      <alignment horizontal="right" vertical="center"/>
      <protection/>
    </xf>
    <xf numFmtId="177" fontId="2" fillId="0" borderId="35" xfId="0" applyNumberFormat="1" applyFont="1" applyFill="1" applyBorder="1" applyAlignment="1" applyProtection="1">
      <alignment horizontal="right" vertical="center"/>
      <protection/>
    </xf>
    <xf numFmtId="177" fontId="2" fillId="0" borderId="68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0" fontId="2" fillId="0" borderId="88" xfId="0" applyFont="1" applyFill="1" applyBorder="1" applyAlignment="1" applyProtection="1">
      <alignment vertical="center"/>
      <protection/>
    </xf>
    <xf numFmtId="0" fontId="2" fillId="0" borderId="73" xfId="0" applyFont="1" applyFill="1" applyBorder="1" applyAlignment="1" applyProtection="1">
      <alignment vertical="center"/>
      <protection/>
    </xf>
    <xf numFmtId="38" fontId="2" fillId="33" borderId="43" xfId="49" applyFont="1" applyFill="1" applyBorder="1" applyAlignment="1" applyProtection="1">
      <alignment vertical="center"/>
      <protection/>
    </xf>
    <xf numFmtId="177" fontId="2" fillId="33" borderId="49" xfId="0" applyNumberFormat="1" applyFont="1" applyFill="1" applyBorder="1" applyAlignment="1" applyProtection="1">
      <alignment vertical="center"/>
      <protection/>
    </xf>
    <xf numFmtId="178" fontId="8" fillId="0" borderId="74" xfId="0" applyNumberFormat="1" applyFont="1" applyFill="1" applyBorder="1" applyAlignment="1" applyProtection="1">
      <alignment horizontal="center" vertical="center"/>
      <protection/>
    </xf>
    <xf numFmtId="178" fontId="8" fillId="0" borderId="47" xfId="0" applyNumberFormat="1" applyFont="1" applyFill="1" applyBorder="1" applyAlignment="1" applyProtection="1">
      <alignment horizontal="center" vertical="center"/>
      <protection/>
    </xf>
    <xf numFmtId="178" fontId="8" fillId="0" borderId="17" xfId="0" applyNumberFormat="1" applyFont="1" applyFill="1" applyBorder="1" applyAlignment="1" applyProtection="1">
      <alignment horizontal="center" vertical="center"/>
      <protection/>
    </xf>
    <xf numFmtId="178" fontId="8" fillId="0" borderId="61" xfId="0" applyNumberFormat="1" applyFont="1" applyFill="1" applyBorder="1" applyAlignment="1" applyProtection="1">
      <alignment horizontal="center" vertical="center"/>
      <protection/>
    </xf>
    <xf numFmtId="38" fontId="2" fillId="33" borderId="89" xfId="49" applyFont="1" applyFill="1" applyBorder="1" applyAlignment="1" applyProtection="1">
      <alignment horizontal="right" vertical="center"/>
      <protection/>
    </xf>
    <xf numFmtId="38" fontId="2" fillId="33" borderId="90" xfId="49" applyFont="1" applyFill="1" applyBorder="1" applyAlignment="1" applyProtection="1">
      <alignment horizontal="right" vertical="center"/>
      <protection/>
    </xf>
    <xf numFmtId="38" fontId="2" fillId="33" borderId="76" xfId="49" applyFont="1" applyFill="1" applyBorder="1" applyAlignment="1" applyProtection="1">
      <alignment horizontal="right" vertical="center"/>
      <protection/>
    </xf>
    <xf numFmtId="38" fontId="2" fillId="33" borderId="77" xfId="49" applyFont="1" applyFill="1" applyBorder="1" applyAlignment="1" applyProtection="1">
      <alignment horizontal="right" vertical="center"/>
      <protection/>
    </xf>
    <xf numFmtId="177" fontId="2" fillId="33" borderId="89" xfId="0" applyNumberFormat="1" applyFont="1" applyFill="1" applyBorder="1" applyAlignment="1" applyProtection="1">
      <alignment horizontal="right" vertical="center"/>
      <protection/>
    </xf>
    <xf numFmtId="177" fontId="2" fillId="33" borderId="55" xfId="0" applyNumberFormat="1" applyFont="1" applyFill="1" applyBorder="1" applyAlignment="1" applyProtection="1">
      <alignment horizontal="right" vertical="center"/>
      <protection/>
    </xf>
    <xf numFmtId="177" fontId="2" fillId="33" borderId="76" xfId="0" applyNumberFormat="1" applyFont="1" applyFill="1" applyBorder="1" applyAlignment="1" applyProtection="1">
      <alignment horizontal="right" vertical="center"/>
      <protection/>
    </xf>
    <xf numFmtId="177" fontId="2" fillId="33" borderId="79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vertical="center"/>
      <protection/>
    </xf>
    <xf numFmtId="0" fontId="2" fillId="33" borderId="60" xfId="0" applyFont="1" applyFill="1" applyBorder="1" applyAlignment="1" applyProtection="1">
      <alignment vertical="center"/>
      <protection/>
    </xf>
    <xf numFmtId="0" fontId="2" fillId="33" borderId="44" xfId="0" applyFont="1" applyFill="1" applyBorder="1" applyAlignment="1" applyProtection="1">
      <alignment vertical="center"/>
      <protection/>
    </xf>
    <xf numFmtId="0" fontId="2" fillId="33" borderId="91" xfId="0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 applyProtection="1">
      <alignment vertical="center"/>
      <protection/>
    </xf>
    <xf numFmtId="0" fontId="2" fillId="33" borderId="47" xfId="0" applyFont="1" applyFill="1" applyBorder="1" applyAlignment="1" applyProtection="1">
      <alignment vertical="center"/>
      <protection/>
    </xf>
    <xf numFmtId="0" fontId="2" fillId="33" borderId="62" xfId="0" applyFont="1" applyFill="1" applyBorder="1" applyAlignment="1" applyProtection="1">
      <alignment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2" fillId="33" borderId="9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38" fontId="2" fillId="33" borderId="42" xfId="49" applyFont="1" applyFill="1" applyBorder="1" applyAlignment="1" applyProtection="1">
      <alignment vertical="center"/>
      <protection/>
    </xf>
    <xf numFmtId="38" fontId="2" fillId="33" borderId="60" xfId="49" applyFont="1" applyFill="1" applyBorder="1" applyAlignment="1" applyProtection="1">
      <alignment vertical="center"/>
      <protection/>
    </xf>
    <xf numFmtId="177" fontId="2" fillId="33" borderId="92" xfId="0" applyNumberFormat="1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69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right" vertical="center"/>
      <protection/>
    </xf>
    <xf numFmtId="0" fontId="2" fillId="33" borderId="91" xfId="0" applyFont="1" applyFill="1" applyBorder="1" applyAlignment="1" applyProtection="1">
      <alignment horizontal="right" vertical="center"/>
      <protection/>
    </xf>
    <xf numFmtId="179" fontId="2" fillId="33" borderId="47" xfId="0" applyNumberFormat="1" applyFont="1" applyFill="1" applyBorder="1" applyAlignment="1" applyProtection="1">
      <alignment vertical="center"/>
      <protection/>
    </xf>
    <xf numFmtId="179" fontId="2" fillId="33" borderId="61" xfId="0" applyNumberFormat="1" applyFont="1" applyFill="1" applyBorder="1" applyAlignment="1" applyProtection="1">
      <alignment vertical="center"/>
      <protection/>
    </xf>
    <xf numFmtId="0" fontId="2" fillId="33" borderId="74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180" fontId="2" fillId="33" borderId="89" xfId="49" applyNumberFormat="1" applyFont="1" applyFill="1" applyBorder="1" applyAlignment="1" applyProtection="1">
      <alignment horizontal="right" vertical="center"/>
      <protection/>
    </xf>
    <xf numFmtId="180" fontId="2" fillId="33" borderId="90" xfId="49" applyNumberFormat="1" applyFont="1" applyFill="1" applyBorder="1" applyAlignment="1" applyProtection="1">
      <alignment horizontal="right" vertical="center"/>
      <protection/>
    </xf>
    <xf numFmtId="180" fontId="2" fillId="33" borderId="76" xfId="49" applyNumberFormat="1" applyFont="1" applyFill="1" applyBorder="1" applyAlignment="1" applyProtection="1">
      <alignment horizontal="right" vertical="center"/>
      <protection/>
    </xf>
    <xf numFmtId="180" fontId="2" fillId="33" borderId="77" xfId="49" applyNumberFormat="1" applyFont="1" applyFill="1" applyBorder="1" applyAlignment="1" applyProtection="1">
      <alignment horizontal="right" vertical="center"/>
      <protection/>
    </xf>
    <xf numFmtId="176" fontId="2" fillId="33" borderId="46" xfId="0" applyNumberFormat="1" applyFont="1" applyFill="1" applyBorder="1" applyAlignment="1" applyProtection="1">
      <alignment vertical="center"/>
      <protection/>
    </xf>
    <xf numFmtId="176" fontId="2" fillId="33" borderId="47" xfId="0" applyNumberFormat="1" applyFont="1" applyFill="1" applyBorder="1" applyAlignment="1" applyProtection="1">
      <alignment vertical="center"/>
      <protection/>
    </xf>
    <xf numFmtId="176" fontId="2" fillId="33" borderId="62" xfId="0" applyNumberFormat="1" applyFont="1" applyFill="1" applyBorder="1" applyAlignment="1" applyProtection="1">
      <alignment vertical="center"/>
      <protection/>
    </xf>
    <xf numFmtId="176" fontId="2" fillId="33" borderId="61" xfId="0" applyNumberFormat="1" applyFont="1" applyFill="1" applyBorder="1" applyAlignment="1" applyProtection="1">
      <alignment vertical="center"/>
      <protection/>
    </xf>
    <xf numFmtId="177" fontId="2" fillId="33" borderId="46" xfId="0" applyNumberFormat="1" applyFont="1" applyFill="1" applyBorder="1" applyAlignment="1" applyProtection="1">
      <alignment vertical="center"/>
      <protection/>
    </xf>
    <xf numFmtId="177" fontId="2" fillId="33" borderId="62" xfId="0" applyNumberFormat="1" applyFont="1" applyFill="1" applyBorder="1" applyAlignment="1" applyProtection="1">
      <alignment vertical="center"/>
      <protection/>
    </xf>
    <xf numFmtId="177" fontId="2" fillId="0" borderId="39" xfId="0" applyNumberFormat="1" applyFont="1" applyFill="1" applyBorder="1" applyAlignment="1" applyProtection="1">
      <alignment vertical="center"/>
      <protection locked="0"/>
    </xf>
    <xf numFmtId="177" fontId="2" fillId="0" borderId="52" xfId="0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88" xfId="0" applyFont="1" applyFill="1" applyBorder="1" applyAlignment="1" applyProtection="1">
      <alignment vertical="center"/>
      <protection locked="0"/>
    </xf>
    <xf numFmtId="0" fontId="2" fillId="0" borderId="73" xfId="0" applyFont="1" applyFill="1" applyBorder="1" applyAlignment="1" applyProtection="1">
      <alignment vertical="center"/>
      <protection locked="0"/>
    </xf>
    <xf numFmtId="178" fontId="8" fillId="0" borderId="64" xfId="0" applyNumberFormat="1" applyFont="1" applyFill="1" applyBorder="1" applyAlignment="1" applyProtection="1">
      <alignment horizontal="center" vertical="center"/>
      <protection locked="0"/>
    </xf>
    <xf numFmtId="178" fontId="8" fillId="0" borderId="36" xfId="0" applyNumberFormat="1" applyFont="1" applyFill="1" applyBorder="1" applyAlignment="1" applyProtection="1">
      <alignment horizontal="center" vertical="center"/>
      <protection locked="0"/>
    </xf>
    <xf numFmtId="178" fontId="8" fillId="0" borderId="13" xfId="0" applyNumberFormat="1" applyFont="1" applyFill="1" applyBorder="1" applyAlignment="1" applyProtection="1">
      <alignment horizontal="center" vertical="center"/>
      <protection locked="0"/>
    </xf>
    <xf numFmtId="178" fontId="8" fillId="0" borderId="73" xfId="0" applyNumberFormat="1" applyFont="1" applyFill="1" applyBorder="1" applyAlignment="1" applyProtection="1">
      <alignment horizontal="center" vertical="center"/>
      <protection locked="0"/>
    </xf>
    <xf numFmtId="38" fontId="2" fillId="0" borderId="66" xfId="49" applyFont="1" applyFill="1" applyBorder="1" applyAlignment="1" applyProtection="1">
      <alignment horizontal="right" vertical="center"/>
      <protection locked="0"/>
    </xf>
    <xf numFmtId="38" fontId="2" fillId="0" borderId="67" xfId="49" applyFont="1" applyFill="1" applyBorder="1" applyAlignment="1" applyProtection="1">
      <alignment horizontal="right" vertical="center"/>
      <protection locked="0"/>
    </xf>
    <xf numFmtId="38" fontId="2" fillId="0" borderId="35" xfId="49" applyFont="1" applyFill="1" applyBorder="1" applyAlignment="1" applyProtection="1">
      <alignment horizontal="right" vertical="center"/>
      <protection locked="0"/>
    </xf>
    <xf numFmtId="38" fontId="2" fillId="0" borderId="36" xfId="49" applyFont="1" applyFill="1" applyBorder="1" applyAlignment="1" applyProtection="1">
      <alignment horizontal="right" vertical="center"/>
      <protection locked="0"/>
    </xf>
    <xf numFmtId="177" fontId="2" fillId="0" borderId="66" xfId="0" applyNumberFormat="1" applyFont="1" applyFill="1" applyBorder="1" applyAlignment="1" applyProtection="1">
      <alignment horizontal="right" vertical="center"/>
      <protection locked="0"/>
    </xf>
    <xf numFmtId="177" fontId="2" fillId="0" borderId="58" xfId="0" applyNumberFormat="1" applyFont="1" applyFill="1" applyBorder="1" applyAlignment="1" applyProtection="1">
      <alignment horizontal="right" vertical="center"/>
      <protection locked="0"/>
    </xf>
    <xf numFmtId="177" fontId="2" fillId="0" borderId="35" xfId="0" applyNumberFormat="1" applyFont="1" applyFill="1" applyBorder="1" applyAlignment="1" applyProtection="1">
      <alignment horizontal="right" vertical="center"/>
      <protection locked="0"/>
    </xf>
    <xf numFmtId="177" fontId="2" fillId="0" borderId="68" xfId="0" applyNumberFormat="1" applyFont="1" applyFill="1" applyBorder="1" applyAlignment="1" applyProtection="1">
      <alignment horizontal="right" vertical="center"/>
      <protection locked="0"/>
    </xf>
    <xf numFmtId="49" fontId="4" fillId="0" borderId="64" xfId="0" applyNumberFormat="1" applyFont="1" applyFill="1" applyBorder="1" applyAlignment="1" applyProtection="1">
      <alignment horizontal="center" vertical="center"/>
      <protection locked="0"/>
    </xf>
    <xf numFmtId="49" fontId="4" fillId="0" borderId="68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178" fontId="8" fillId="0" borderId="65" xfId="0" applyNumberFormat="1" applyFont="1" applyFill="1" applyBorder="1" applyAlignment="1" applyProtection="1">
      <alignment horizontal="center" vertical="center"/>
      <protection locked="0"/>
    </xf>
    <xf numFmtId="178" fontId="8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65" xfId="0" applyNumberFormat="1" applyFont="1" applyFill="1" applyBorder="1" applyAlignment="1" applyProtection="1">
      <alignment horizontal="center" vertical="center"/>
      <protection locked="0"/>
    </xf>
    <xf numFmtId="49" fontId="4" fillId="0" borderId="69" xfId="0" applyNumberFormat="1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180" fontId="2" fillId="0" borderId="66" xfId="49" applyNumberFormat="1" applyFont="1" applyFill="1" applyBorder="1" applyAlignment="1" applyProtection="1">
      <alignment horizontal="right" vertical="center"/>
      <protection locked="0"/>
    </xf>
    <xf numFmtId="180" fontId="2" fillId="0" borderId="67" xfId="49" applyNumberFormat="1" applyFont="1" applyFill="1" applyBorder="1" applyAlignment="1" applyProtection="1">
      <alignment horizontal="right" vertical="center"/>
      <protection locked="0"/>
    </xf>
    <xf numFmtId="177" fontId="2" fillId="0" borderId="53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49" fontId="2" fillId="0" borderId="64" xfId="0" applyNumberFormat="1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0" borderId="65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7" fillId="0" borderId="58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7" fillId="0" borderId="54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7" xfId="0" applyNumberFormat="1" applyFont="1" applyFill="1" applyBorder="1" applyAlignment="1" applyProtection="1">
      <alignment horizontal="left" vertical="center"/>
      <protection locked="0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8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/>
      <protection locked="0"/>
    </xf>
    <xf numFmtId="49" fontId="13" fillId="0" borderId="87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38" fontId="2" fillId="0" borderId="0" xfId="49" applyFont="1" applyFill="1" applyBorder="1" applyAlignment="1" applyProtection="1">
      <alignment horizontal="center" vertical="center" shrinkToFit="1"/>
      <protection locked="0"/>
    </xf>
    <xf numFmtId="38" fontId="2" fillId="0" borderId="16" xfId="49" applyFont="1" applyFill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0" borderId="82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75" xfId="0" applyNumberFormat="1" applyFont="1" applyFill="1" applyBorder="1" applyAlignment="1" applyProtection="1">
      <alignment horizontal="left" vertical="center"/>
      <protection locked="0"/>
    </xf>
    <xf numFmtId="177" fontId="2" fillId="0" borderId="48" xfId="0" applyNumberFormat="1" applyFont="1" applyFill="1" applyBorder="1" applyAlignment="1" applyProtection="1">
      <alignment vertical="center"/>
      <protection locked="0"/>
    </xf>
    <xf numFmtId="177" fontId="2" fillId="0" borderId="49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vertical="center"/>
      <protection locked="0"/>
    </xf>
    <xf numFmtId="38" fontId="2" fillId="0" borderId="37" xfId="49" applyFont="1" applyFill="1" applyBorder="1" applyAlignment="1" applyProtection="1">
      <alignment horizontal="right" vertical="center"/>
      <protection locked="0"/>
    </xf>
    <xf numFmtId="38" fontId="2" fillId="0" borderId="38" xfId="49" applyFont="1" applyFill="1" applyBorder="1" applyAlignment="1" applyProtection="1">
      <alignment horizontal="right" vertical="center"/>
      <protection locked="0"/>
    </xf>
    <xf numFmtId="177" fontId="2" fillId="0" borderId="37" xfId="0" applyNumberFormat="1" applyFont="1" applyFill="1" applyBorder="1" applyAlignment="1" applyProtection="1">
      <alignment horizontal="right" vertical="center"/>
      <protection locked="0"/>
    </xf>
    <xf numFmtId="177" fontId="2" fillId="0" borderId="69" xfId="0" applyNumberFormat="1" applyFont="1" applyFill="1" applyBorder="1" applyAlignment="1" applyProtection="1">
      <alignment horizontal="right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176" fontId="2" fillId="0" borderId="46" xfId="0" applyNumberFormat="1" applyFont="1" applyFill="1" applyBorder="1" applyAlignment="1" applyProtection="1">
      <alignment horizontal="right" vertical="center"/>
      <protection locked="0"/>
    </xf>
    <xf numFmtId="176" fontId="2" fillId="0" borderId="47" xfId="0" applyNumberFormat="1" applyFont="1" applyFill="1" applyBorder="1" applyAlignment="1" applyProtection="1">
      <alignment horizontal="right" vertical="center"/>
      <protection locked="0"/>
    </xf>
    <xf numFmtId="176" fontId="2" fillId="0" borderId="81" xfId="0" applyNumberFormat="1" applyFont="1" applyFill="1" applyBorder="1" applyAlignment="1" applyProtection="1">
      <alignment horizontal="right" vertical="center"/>
      <protection locked="0"/>
    </xf>
    <xf numFmtId="176" fontId="2" fillId="0" borderId="80" xfId="0" applyNumberFormat="1" applyFont="1" applyFill="1" applyBorder="1" applyAlignment="1" applyProtection="1">
      <alignment horizontal="right" vertical="center"/>
      <protection locked="0"/>
    </xf>
    <xf numFmtId="177" fontId="2" fillId="0" borderId="46" xfId="0" applyNumberFormat="1" applyFont="1" applyFill="1" applyBorder="1" applyAlignment="1" applyProtection="1">
      <alignment horizontal="right" vertical="center"/>
      <protection locked="0"/>
    </xf>
    <xf numFmtId="177" fontId="2" fillId="0" borderId="75" xfId="0" applyNumberFormat="1" applyFont="1" applyFill="1" applyBorder="1" applyAlignment="1" applyProtection="1">
      <alignment horizontal="right" vertical="center"/>
      <protection locked="0"/>
    </xf>
    <xf numFmtId="177" fontId="2" fillId="0" borderId="81" xfId="0" applyNumberFormat="1" applyFont="1" applyFill="1" applyBorder="1" applyAlignment="1" applyProtection="1">
      <alignment horizontal="right" vertical="center"/>
      <protection locked="0"/>
    </xf>
    <xf numFmtId="177" fontId="2" fillId="0" borderId="82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108</xdr:row>
      <xdr:rowOff>200025</xdr:rowOff>
    </xdr:from>
    <xdr:to>
      <xdr:col>6</xdr:col>
      <xdr:colOff>0</xdr:colOff>
      <xdr:row>113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8575" y="13296900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111</xdr:row>
      <xdr:rowOff>9525</xdr:rowOff>
    </xdr:from>
    <xdr:to>
      <xdr:col>17</xdr:col>
      <xdr:colOff>0</xdr:colOff>
      <xdr:row>112</xdr:row>
      <xdr:rowOff>142875</xdr:rowOff>
    </xdr:to>
    <xdr:sp>
      <xdr:nvSpPr>
        <xdr:cNvPr id="2" name="直線コネクタ 4"/>
        <xdr:cNvSpPr>
          <a:spLocks/>
        </xdr:cNvSpPr>
      </xdr:nvSpPr>
      <xdr:spPr>
        <a:xfrm flipV="1">
          <a:off x="3124200" y="13620750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111</xdr:row>
      <xdr:rowOff>0</xdr:rowOff>
    </xdr:from>
    <xdr:to>
      <xdr:col>22</xdr:col>
      <xdr:colOff>9525</xdr:colOff>
      <xdr:row>112</xdr:row>
      <xdr:rowOff>123825</xdr:rowOff>
    </xdr:to>
    <xdr:sp>
      <xdr:nvSpPr>
        <xdr:cNvPr id="3" name="直線コネクタ 5"/>
        <xdr:cNvSpPr>
          <a:spLocks/>
        </xdr:cNvSpPr>
      </xdr:nvSpPr>
      <xdr:spPr>
        <a:xfrm flipV="1">
          <a:off x="46958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27</xdr:col>
      <xdr:colOff>9525</xdr:colOff>
      <xdr:row>112</xdr:row>
      <xdr:rowOff>123825</xdr:rowOff>
    </xdr:to>
    <xdr:sp>
      <xdr:nvSpPr>
        <xdr:cNvPr id="4" name="直線コネクタ 6"/>
        <xdr:cNvSpPr>
          <a:spLocks/>
        </xdr:cNvSpPr>
      </xdr:nvSpPr>
      <xdr:spPr>
        <a:xfrm flipV="1">
          <a:off x="6248400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32</xdr:col>
      <xdr:colOff>9525</xdr:colOff>
      <xdr:row>112</xdr:row>
      <xdr:rowOff>123825</xdr:rowOff>
    </xdr:to>
    <xdr:sp>
      <xdr:nvSpPr>
        <xdr:cNvPr id="5" name="直線コネクタ 7"/>
        <xdr:cNvSpPr>
          <a:spLocks/>
        </xdr:cNvSpPr>
      </xdr:nvSpPr>
      <xdr:spPr>
        <a:xfrm flipV="1">
          <a:off x="780097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37</xdr:col>
      <xdr:colOff>9525</xdr:colOff>
      <xdr:row>112</xdr:row>
      <xdr:rowOff>123825</xdr:rowOff>
    </xdr:to>
    <xdr:sp>
      <xdr:nvSpPr>
        <xdr:cNvPr id="6" name="直線コネクタ 9"/>
        <xdr:cNvSpPr>
          <a:spLocks/>
        </xdr:cNvSpPr>
      </xdr:nvSpPr>
      <xdr:spPr>
        <a:xfrm flipV="1">
          <a:off x="9353550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42</xdr:col>
      <xdr:colOff>0</xdr:colOff>
      <xdr:row>112</xdr:row>
      <xdr:rowOff>123825</xdr:rowOff>
    </xdr:to>
    <xdr:sp>
      <xdr:nvSpPr>
        <xdr:cNvPr id="7" name="直線コネクタ 10"/>
        <xdr:cNvSpPr>
          <a:spLocks/>
        </xdr:cNvSpPr>
      </xdr:nvSpPr>
      <xdr:spPr>
        <a:xfrm flipV="1">
          <a:off x="109061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111</xdr:row>
      <xdr:rowOff>0</xdr:rowOff>
    </xdr:from>
    <xdr:to>
      <xdr:col>47</xdr:col>
      <xdr:colOff>0</xdr:colOff>
      <xdr:row>112</xdr:row>
      <xdr:rowOff>123825</xdr:rowOff>
    </xdr:to>
    <xdr:sp>
      <xdr:nvSpPr>
        <xdr:cNvPr id="8" name="直線コネクタ 11"/>
        <xdr:cNvSpPr>
          <a:spLocks/>
        </xdr:cNvSpPr>
      </xdr:nvSpPr>
      <xdr:spPr>
        <a:xfrm flipV="1">
          <a:off x="124682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111</xdr:row>
      <xdr:rowOff>0</xdr:rowOff>
    </xdr:from>
    <xdr:to>
      <xdr:col>57</xdr:col>
      <xdr:colOff>0</xdr:colOff>
      <xdr:row>112</xdr:row>
      <xdr:rowOff>123825</xdr:rowOff>
    </xdr:to>
    <xdr:sp>
      <xdr:nvSpPr>
        <xdr:cNvPr id="9" name="直線コネクタ 12"/>
        <xdr:cNvSpPr>
          <a:spLocks/>
        </xdr:cNvSpPr>
      </xdr:nvSpPr>
      <xdr:spPr>
        <a:xfrm flipV="1">
          <a:off x="155924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0</xdr:rowOff>
    </xdr:from>
    <xdr:to>
      <xdr:col>52</xdr:col>
      <xdr:colOff>0</xdr:colOff>
      <xdr:row>112</xdr:row>
      <xdr:rowOff>123825</xdr:rowOff>
    </xdr:to>
    <xdr:sp>
      <xdr:nvSpPr>
        <xdr:cNvPr id="10" name="直線コネクタ 14"/>
        <xdr:cNvSpPr>
          <a:spLocks/>
        </xdr:cNvSpPr>
      </xdr:nvSpPr>
      <xdr:spPr>
        <a:xfrm flipV="1">
          <a:off x="140303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111</xdr:row>
      <xdr:rowOff>0</xdr:rowOff>
    </xdr:from>
    <xdr:to>
      <xdr:col>62</xdr:col>
      <xdr:colOff>0</xdr:colOff>
      <xdr:row>112</xdr:row>
      <xdr:rowOff>123825</xdr:rowOff>
    </xdr:to>
    <xdr:sp>
      <xdr:nvSpPr>
        <xdr:cNvPr id="11" name="直線コネクタ 16"/>
        <xdr:cNvSpPr>
          <a:spLocks/>
        </xdr:cNvSpPr>
      </xdr:nvSpPr>
      <xdr:spPr>
        <a:xfrm flipV="1">
          <a:off x="171545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111</xdr:row>
      <xdr:rowOff>0</xdr:rowOff>
    </xdr:from>
    <xdr:to>
      <xdr:col>67</xdr:col>
      <xdr:colOff>0</xdr:colOff>
      <xdr:row>112</xdr:row>
      <xdr:rowOff>123825</xdr:rowOff>
    </xdr:to>
    <xdr:sp>
      <xdr:nvSpPr>
        <xdr:cNvPr id="12" name="直線コネクタ 18"/>
        <xdr:cNvSpPr>
          <a:spLocks/>
        </xdr:cNvSpPr>
      </xdr:nvSpPr>
      <xdr:spPr>
        <a:xfrm flipV="1">
          <a:off x="187166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111</xdr:row>
      <xdr:rowOff>0</xdr:rowOff>
    </xdr:from>
    <xdr:to>
      <xdr:col>72</xdr:col>
      <xdr:colOff>0</xdr:colOff>
      <xdr:row>112</xdr:row>
      <xdr:rowOff>123825</xdr:rowOff>
    </xdr:to>
    <xdr:sp>
      <xdr:nvSpPr>
        <xdr:cNvPr id="13" name="直線コネクタ 19"/>
        <xdr:cNvSpPr>
          <a:spLocks/>
        </xdr:cNvSpPr>
      </xdr:nvSpPr>
      <xdr:spPr>
        <a:xfrm flipV="1">
          <a:off x="202787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111</xdr:row>
      <xdr:rowOff>0</xdr:rowOff>
    </xdr:from>
    <xdr:to>
      <xdr:col>77</xdr:col>
      <xdr:colOff>0</xdr:colOff>
      <xdr:row>112</xdr:row>
      <xdr:rowOff>123825</xdr:rowOff>
    </xdr:to>
    <xdr:sp>
      <xdr:nvSpPr>
        <xdr:cNvPr id="14" name="直線コネクタ 20"/>
        <xdr:cNvSpPr>
          <a:spLocks/>
        </xdr:cNvSpPr>
      </xdr:nvSpPr>
      <xdr:spPr>
        <a:xfrm flipV="1">
          <a:off x="218408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111</xdr:row>
      <xdr:rowOff>0</xdr:rowOff>
    </xdr:from>
    <xdr:to>
      <xdr:col>82</xdr:col>
      <xdr:colOff>0</xdr:colOff>
      <xdr:row>112</xdr:row>
      <xdr:rowOff>123825</xdr:rowOff>
    </xdr:to>
    <xdr:sp>
      <xdr:nvSpPr>
        <xdr:cNvPr id="15" name="直線コネクタ 21"/>
        <xdr:cNvSpPr>
          <a:spLocks/>
        </xdr:cNvSpPr>
      </xdr:nvSpPr>
      <xdr:spPr>
        <a:xfrm flipV="1">
          <a:off x="234029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111</xdr:row>
      <xdr:rowOff>0</xdr:rowOff>
    </xdr:from>
    <xdr:to>
      <xdr:col>87</xdr:col>
      <xdr:colOff>0</xdr:colOff>
      <xdr:row>112</xdr:row>
      <xdr:rowOff>123825</xdr:rowOff>
    </xdr:to>
    <xdr:sp>
      <xdr:nvSpPr>
        <xdr:cNvPr id="16" name="直線コネクタ 22"/>
        <xdr:cNvSpPr>
          <a:spLocks/>
        </xdr:cNvSpPr>
      </xdr:nvSpPr>
      <xdr:spPr>
        <a:xfrm flipV="1">
          <a:off x="24965025" y="13611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200025</xdr:rowOff>
    </xdr:from>
    <xdr:to>
      <xdr:col>6</xdr:col>
      <xdr:colOff>0</xdr:colOff>
      <xdr:row>203</xdr:row>
      <xdr:rowOff>0</xdr:rowOff>
    </xdr:to>
    <xdr:sp>
      <xdr:nvSpPr>
        <xdr:cNvPr id="17" name="直線コネクタ 23"/>
        <xdr:cNvSpPr>
          <a:spLocks/>
        </xdr:cNvSpPr>
      </xdr:nvSpPr>
      <xdr:spPr>
        <a:xfrm flipV="1">
          <a:off x="28575" y="25346025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201</xdr:row>
      <xdr:rowOff>9525</xdr:rowOff>
    </xdr:from>
    <xdr:to>
      <xdr:col>17</xdr:col>
      <xdr:colOff>0</xdr:colOff>
      <xdr:row>202</xdr:row>
      <xdr:rowOff>142875</xdr:rowOff>
    </xdr:to>
    <xdr:sp>
      <xdr:nvSpPr>
        <xdr:cNvPr id="18" name="直線コネクタ 24"/>
        <xdr:cNvSpPr>
          <a:spLocks/>
        </xdr:cNvSpPr>
      </xdr:nvSpPr>
      <xdr:spPr>
        <a:xfrm flipV="1">
          <a:off x="3124200" y="25669875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201</xdr:row>
      <xdr:rowOff>0</xdr:rowOff>
    </xdr:from>
    <xdr:to>
      <xdr:col>22</xdr:col>
      <xdr:colOff>9525</xdr:colOff>
      <xdr:row>202</xdr:row>
      <xdr:rowOff>123825</xdr:rowOff>
    </xdr:to>
    <xdr:sp>
      <xdr:nvSpPr>
        <xdr:cNvPr id="19" name="直線コネクタ 25"/>
        <xdr:cNvSpPr>
          <a:spLocks/>
        </xdr:cNvSpPr>
      </xdr:nvSpPr>
      <xdr:spPr>
        <a:xfrm flipV="1">
          <a:off x="46958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201</xdr:row>
      <xdr:rowOff>0</xdr:rowOff>
    </xdr:from>
    <xdr:to>
      <xdr:col>27</xdr:col>
      <xdr:colOff>9525</xdr:colOff>
      <xdr:row>202</xdr:row>
      <xdr:rowOff>123825</xdr:rowOff>
    </xdr:to>
    <xdr:sp>
      <xdr:nvSpPr>
        <xdr:cNvPr id="20" name="直線コネクタ 26"/>
        <xdr:cNvSpPr>
          <a:spLocks/>
        </xdr:cNvSpPr>
      </xdr:nvSpPr>
      <xdr:spPr>
        <a:xfrm flipV="1">
          <a:off x="6248400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201</xdr:row>
      <xdr:rowOff>0</xdr:rowOff>
    </xdr:from>
    <xdr:to>
      <xdr:col>32</xdr:col>
      <xdr:colOff>9525</xdr:colOff>
      <xdr:row>202</xdr:row>
      <xdr:rowOff>123825</xdr:rowOff>
    </xdr:to>
    <xdr:sp>
      <xdr:nvSpPr>
        <xdr:cNvPr id="21" name="直線コネクタ 27"/>
        <xdr:cNvSpPr>
          <a:spLocks/>
        </xdr:cNvSpPr>
      </xdr:nvSpPr>
      <xdr:spPr>
        <a:xfrm flipV="1">
          <a:off x="780097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201</xdr:row>
      <xdr:rowOff>0</xdr:rowOff>
    </xdr:from>
    <xdr:to>
      <xdr:col>37</xdr:col>
      <xdr:colOff>9525</xdr:colOff>
      <xdr:row>202</xdr:row>
      <xdr:rowOff>123825</xdr:rowOff>
    </xdr:to>
    <xdr:sp>
      <xdr:nvSpPr>
        <xdr:cNvPr id="22" name="直線コネクタ 28"/>
        <xdr:cNvSpPr>
          <a:spLocks/>
        </xdr:cNvSpPr>
      </xdr:nvSpPr>
      <xdr:spPr>
        <a:xfrm flipV="1">
          <a:off x="9353550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201</xdr:row>
      <xdr:rowOff>0</xdr:rowOff>
    </xdr:from>
    <xdr:to>
      <xdr:col>42</xdr:col>
      <xdr:colOff>0</xdr:colOff>
      <xdr:row>202</xdr:row>
      <xdr:rowOff>123825</xdr:rowOff>
    </xdr:to>
    <xdr:sp>
      <xdr:nvSpPr>
        <xdr:cNvPr id="23" name="直線コネクタ 29"/>
        <xdr:cNvSpPr>
          <a:spLocks/>
        </xdr:cNvSpPr>
      </xdr:nvSpPr>
      <xdr:spPr>
        <a:xfrm flipV="1">
          <a:off x="109061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201</xdr:row>
      <xdr:rowOff>0</xdr:rowOff>
    </xdr:from>
    <xdr:to>
      <xdr:col>47</xdr:col>
      <xdr:colOff>0</xdr:colOff>
      <xdr:row>202</xdr:row>
      <xdr:rowOff>123825</xdr:rowOff>
    </xdr:to>
    <xdr:sp>
      <xdr:nvSpPr>
        <xdr:cNvPr id="24" name="直線コネクタ 30"/>
        <xdr:cNvSpPr>
          <a:spLocks/>
        </xdr:cNvSpPr>
      </xdr:nvSpPr>
      <xdr:spPr>
        <a:xfrm flipV="1">
          <a:off x="124682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201</xdr:row>
      <xdr:rowOff>0</xdr:rowOff>
    </xdr:from>
    <xdr:to>
      <xdr:col>57</xdr:col>
      <xdr:colOff>0</xdr:colOff>
      <xdr:row>202</xdr:row>
      <xdr:rowOff>123825</xdr:rowOff>
    </xdr:to>
    <xdr:sp>
      <xdr:nvSpPr>
        <xdr:cNvPr id="25" name="直線コネクタ 31"/>
        <xdr:cNvSpPr>
          <a:spLocks/>
        </xdr:cNvSpPr>
      </xdr:nvSpPr>
      <xdr:spPr>
        <a:xfrm flipV="1">
          <a:off x="155924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201</xdr:row>
      <xdr:rowOff>0</xdr:rowOff>
    </xdr:from>
    <xdr:to>
      <xdr:col>52</xdr:col>
      <xdr:colOff>0</xdr:colOff>
      <xdr:row>202</xdr:row>
      <xdr:rowOff>123825</xdr:rowOff>
    </xdr:to>
    <xdr:sp>
      <xdr:nvSpPr>
        <xdr:cNvPr id="26" name="直線コネクタ 32"/>
        <xdr:cNvSpPr>
          <a:spLocks/>
        </xdr:cNvSpPr>
      </xdr:nvSpPr>
      <xdr:spPr>
        <a:xfrm flipV="1">
          <a:off x="140303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201</xdr:row>
      <xdr:rowOff>0</xdr:rowOff>
    </xdr:from>
    <xdr:to>
      <xdr:col>62</xdr:col>
      <xdr:colOff>0</xdr:colOff>
      <xdr:row>202</xdr:row>
      <xdr:rowOff>123825</xdr:rowOff>
    </xdr:to>
    <xdr:sp>
      <xdr:nvSpPr>
        <xdr:cNvPr id="27" name="直線コネクタ 33"/>
        <xdr:cNvSpPr>
          <a:spLocks/>
        </xdr:cNvSpPr>
      </xdr:nvSpPr>
      <xdr:spPr>
        <a:xfrm flipV="1">
          <a:off x="171545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201</xdr:row>
      <xdr:rowOff>0</xdr:rowOff>
    </xdr:from>
    <xdr:to>
      <xdr:col>67</xdr:col>
      <xdr:colOff>0</xdr:colOff>
      <xdr:row>202</xdr:row>
      <xdr:rowOff>123825</xdr:rowOff>
    </xdr:to>
    <xdr:sp>
      <xdr:nvSpPr>
        <xdr:cNvPr id="28" name="直線コネクタ 34"/>
        <xdr:cNvSpPr>
          <a:spLocks/>
        </xdr:cNvSpPr>
      </xdr:nvSpPr>
      <xdr:spPr>
        <a:xfrm flipV="1">
          <a:off x="187166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201</xdr:row>
      <xdr:rowOff>0</xdr:rowOff>
    </xdr:from>
    <xdr:to>
      <xdr:col>72</xdr:col>
      <xdr:colOff>0</xdr:colOff>
      <xdr:row>202</xdr:row>
      <xdr:rowOff>123825</xdr:rowOff>
    </xdr:to>
    <xdr:sp>
      <xdr:nvSpPr>
        <xdr:cNvPr id="29" name="直線コネクタ 35"/>
        <xdr:cNvSpPr>
          <a:spLocks/>
        </xdr:cNvSpPr>
      </xdr:nvSpPr>
      <xdr:spPr>
        <a:xfrm flipV="1">
          <a:off x="202787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201</xdr:row>
      <xdr:rowOff>0</xdr:rowOff>
    </xdr:from>
    <xdr:to>
      <xdr:col>77</xdr:col>
      <xdr:colOff>0</xdr:colOff>
      <xdr:row>202</xdr:row>
      <xdr:rowOff>123825</xdr:rowOff>
    </xdr:to>
    <xdr:sp>
      <xdr:nvSpPr>
        <xdr:cNvPr id="30" name="直線コネクタ 36"/>
        <xdr:cNvSpPr>
          <a:spLocks/>
        </xdr:cNvSpPr>
      </xdr:nvSpPr>
      <xdr:spPr>
        <a:xfrm flipV="1">
          <a:off x="218408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201</xdr:row>
      <xdr:rowOff>0</xdr:rowOff>
    </xdr:from>
    <xdr:to>
      <xdr:col>82</xdr:col>
      <xdr:colOff>0</xdr:colOff>
      <xdr:row>202</xdr:row>
      <xdr:rowOff>123825</xdr:rowOff>
    </xdr:to>
    <xdr:sp>
      <xdr:nvSpPr>
        <xdr:cNvPr id="31" name="直線コネクタ 37"/>
        <xdr:cNvSpPr>
          <a:spLocks/>
        </xdr:cNvSpPr>
      </xdr:nvSpPr>
      <xdr:spPr>
        <a:xfrm flipV="1">
          <a:off x="234029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201</xdr:row>
      <xdr:rowOff>0</xdr:rowOff>
    </xdr:from>
    <xdr:to>
      <xdr:col>87</xdr:col>
      <xdr:colOff>0</xdr:colOff>
      <xdr:row>202</xdr:row>
      <xdr:rowOff>123825</xdr:rowOff>
    </xdr:to>
    <xdr:sp>
      <xdr:nvSpPr>
        <xdr:cNvPr id="32" name="直線コネクタ 38"/>
        <xdr:cNvSpPr>
          <a:spLocks/>
        </xdr:cNvSpPr>
      </xdr:nvSpPr>
      <xdr:spPr>
        <a:xfrm flipV="1">
          <a:off x="24965025" y="256603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288</xdr:row>
      <xdr:rowOff>200025</xdr:rowOff>
    </xdr:from>
    <xdr:to>
      <xdr:col>6</xdr:col>
      <xdr:colOff>0</xdr:colOff>
      <xdr:row>293</xdr:row>
      <xdr:rowOff>0</xdr:rowOff>
    </xdr:to>
    <xdr:sp>
      <xdr:nvSpPr>
        <xdr:cNvPr id="33" name="直線コネクタ 39"/>
        <xdr:cNvSpPr>
          <a:spLocks/>
        </xdr:cNvSpPr>
      </xdr:nvSpPr>
      <xdr:spPr>
        <a:xfrm flipV="1">
          <a:off x="28575" y="37395150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291</xdr:row>
      <xdr:rowOff>9525</xdr:rowOff>
    </xdr:from>
    <xdr:to>
      <xdr:col>17</xdr:col>
      <xdr:colOff>0</xdr:colOff>
      <xdr:row>292</xdr:row>
      <xdr:rowOff>142875</xdr:rowOff>
    </xdr:to>
    <xdr:sp>
      <xdr:nvSpPr>
        <xdr:cNvPr id="34" name="直線コネクタ 40"/>
        <xdr:cNvSpPr>
          <a:spLocks/>
        </xdr:cNvSpPr>
      </xdr:nvSpPr>
      <xdr:spPr>
        <a:xfrm flipV="1">
          <a:off x="3124200" y="37719000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291</xdr:row>
      <xdr:rowOff>0</xdr:rowOff>
    </xdr:from>
    <xdr:to>
      <xdr:col>22</xdr:col>
      <xdr:colOff>9525</xdr:colOff>
      <xdr:row>292</xdr:row>
      <xdr:rowOff>123825</xdr:rowOff>
    </xdr:to>
    <xdr:sp>
      <xdr:nvSpPr>
        <xdr:cNvPr id="35" name="直線コネクタ 41"/>
        <xdr:cNvSpPr>
          <a:spLocks/>
        </xdr:cNvSpPr>
      </xdr:nvSpPr>
      <xdr:spPr>
        <a:xfrm flipV="1">
          <a:off x="46958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291</xdr:row>
      <xdr:rowOff>0</xdr:rowOff>
    </xdr:from>
    <xdr:to>
      <xdr:col>27</xdr:col>
      <xdr:colOff>9525</xdr:colOff>
      <xdr:row>292</xdr:row>
      <xdr:rowOff>123825</xdr:rowOff>
    </xdr:to>
    <xdr:sp>
      <xdr:nvSpPr>
        <xdr:cNvPr id="36" name="直線コネクタ 42"/>
        <xdr:cNvSpPr>
          <a:spLocks/>
        </xdr:cNvSpPr>
      </xdr:nvSpPr>
      <xdr:spPr>
        <a:xfrm flipV="1">
          <a:off x="6248400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291</xdr:row>
      <xdr:rowOff>0</xdr:rowOff>
    </xdr:from>
    <xdr:to>
      <xdr:col>32</xdr:col>
      <xdr:colOff>9525</xdr:colOff>
      <xdr:row>292</xdr:row>
      <xdr:rowOff>123825</xdr:rowOff>
    </xdr:to>
    <xdr:sp>
      <xdr:nvSpPr>
        <xdr:cNvPr id="37" name="直線コネクタ 43"/>
        <xdr:cNvSpPr>
          <a:spLocks/>
        </xdr:cNvSpPr>
      </xdr:nvSpPr>
      <xdr:spPr>
        <a:xfrm flipV="1">
          <a:off x="780097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291</xdr:row>
      <xdr:rowOff>0</xdr:rowOff>
    </xdr:from>
    <xdr:to>
      <xdr:col>37</xdr:col>
      <xdr:colOff>9525</xdr:colOff>
      <xdr:row>292</xdr:row>
      <xdr:rowOff>123825</xdr:rowOff>
    </xdr:to>
    <xdr:sp>
      <xdr:nvSpPr>
        <xdr:cNvPr id="38" name="直線コネクタ 44"/>
        <xdr:cNvSpPr>
          <a:spLocks/>
        </xdr:cNvSpPr>
      </xdr:nvSpPr>
      <xdr:spPr>
        <a:xfrm flipV="1">
          <a:off x="9353550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291</xdr:row>
      <xdr:rowOff>0</xdr:rowOff>
    </xdr:from>
    <xdr:to>
      <xdr:col>42</xdr:col>
      <xdr:colOff>0</xdr:colOff>
      <xdr:row>292</xdr:row>
      <xdr:rowOff>123825</xdr:rowOff>
    </xdr:to>
    <xdr:sp>
      <xdr:nvSpPr>
        <xdr:cNvPr id="39" name="直線コネクタ 45"/>
        <xdr:cNvSpPr>
          <a:spLocks/>
        </xdr:cNvSpPr>
      </xdr:nvSpPr>
      <xdr:spPr>
        <a:xfrm flipV="1">
          <a:off x="109061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291</xdr:row>
      <xdr:rowOff>0</xdr:rowOff>
    </xdr:from>
    <xdr:to>
      <xdr:col>47</xdr:col>
      <xdr:colOff>0</xdr:colOff>
      <xdr:row>292</xdr:row>
      <xdr:rowOff>123825</xdr:rowOff>
    </xdr:to>
    <xdr:sp>
      <xdr:nvSpPr>
        <xdr:cNvPr id="40" name="直線コネクタ 46"/>
        <xdr:cNvSpPr>
          <a:spLocks/>
        </xdr:cNvSpPr>
      </xdr:nvSpPr>
      <xdr:spPr>
        <a:xfrm flipV="1">
          <a:off x="124682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291</xdr:row>
      <xdr:rowOff>0</xdr:rowOff>
    </xdr:from>
    <xdr:to>
      <xdr:col>57</xdr:col>
      <xdr:colOff>0</xdr:colOff>
      <xdr:row>292</xdr:row>
      <xdr:rowOff>123825</xdr:rowOff>
    </xdr:to>
    <xdr:sp>
      <xdr:nvSpPr>
        <xdr:cNvPr id="41" name="直線コネクタ 47"/>
        <xdr:cNvSpPr>
          <a:spLocks/>
        </xdr:cNvSpPr>
      </xdr:nvSpPr>
      <xdr:spPr>
        <a:xfrm flipV="1">
          <a:off x="155924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291</xdr:row>
      <xdr:rowOff>0</xdr:rowOff>
    </xdr:from>
    <xdr:to>
      <xdr:col>52</xdr:col>
      <xdr:colOff>0</xdr:colOff>
      <xdr:row>292</xdr:row>
      <xdr:rowOff>123825</xdr:rowOff>
    </xdr:to>
    <xdr:sp>
      <xdr:nvSpPr>
        <xdr:cNvPr id="42" name="直線コネクタ 48"/>
        <xdr:cNvSpPr>
          <a:spLocks/>
        </xdr:cNvSpPr>
      </xdr:nvSpPr>
      <xdr:spPr>
        <a:xfrm flipV="1">
          <a:off x="140303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291</xdr:row>
      <xdr:rowOff>0</xdr:rowOff>
    </xdr:from>
    <xdr:to>
      <xdr:col>62</xdr:col>
      <xdr:colOff>0</xdr:colOff>
      <xdr:row>292</xdr:row>
      <xdr:rowOff>123825</xdr:rowOff>
    </xdr:to>
    <xdr:sp>
      <xdr:nvSpPr>
        <xdr:cNvPr id="43" name="直線コネクタ 49"/>
        <xdr:cNvSpPr>
          <a:spLocks/>
        </xdr:cNvSpPr>
      </xdr:nvSpPr>
      <xdr:spPr>
        <a:xfrm flipV="1">
          <a:off x="171545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291</xdr:row>
      <xdr:rowOff>0</xdr:rowOff>
    </xdr:from>
    <xdr:to>
      <xdr:col>67</xdr:col>
      <xdr:colOff>0</xdr:colOff>
      <xdr:row>292</xdr:row>
      <xdr:rowOff>123825</xdr:rowOff>
    </xdr:to>
    <xdr:sp>
      <xdr:nvSpPr>
        <xdr:cNvPr id="44" name="直線コネクタ 50"/>
        <xdr:cNvSpPr>
          <a:spLocks/>
        </xdr:cNvSpPr>
      </xdr:nvSpPr>
      <xdr:spPr>
        <a:xfrm flipV="1">
          <a:off x="187166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291</xdr:row>
      <xdr:rowOff>0</xdr:rowOff>
    </xdr:from>
    <xdr:to>
      <xdr:col>72</xdr:col>
      <xdr:colOff>0</xdr:colOff>
      <xdr:row>292</xdr:row>
      <xdr:rowOff>123825</xdr:rowOff>
    </xdr:to>
    <xdr:sp>
      <xdr:nvSpPr>
        <xdr:cNvPr id="45" name="直線コネクタ 51"/>
        <xdr:cNvSpPr>
          <a:spLocks/>
        </xdr:cNvSpPr>
      </xdr:nvSpPr>
      <xdr:spPr>
        <a:xfrm flipV="1">
          <a:off x="202787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291</xdr:row>
      <xdr:rowOff>0</xdr:rowOff>
    </xdr:from>
    <xdr:to>
      <xdr:col>77</xdr:col>
      <xdr:colOff>0</xdr:colOff>
      <xdr:row>292</xdr:row>
      <xdr:rowOff>123825</xdr:rowOff>
    </xdr:to>
    <xdr:sp>
      <xdr:nvSpPr>
        <xdr:cNvPr id="46" name="直線コネクタ 52"/>
        <xdr:cNvSpPr>
          <a:spLocks/>
        </xdr:cNvSpPr>
      </xdr:nvSpPr>
      <xdr:spPr>
        <a:xfrm flipV="1">
          <a:off x="218408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291</xdr:row>
      <xdr:rowOff>0</xdr:rowOff>
    </xdr:from>
    <xdr:to>
      <xdr:col>82</xdr:col>
      <xdr:colOff>0</xdr:colOff>
      <xdr:row>292</xdr:row>
      <xdr:rowOff>123825</xdr:rowOff>
    </xdr:to>
    <xdr:sp>
      <xdr:nvSpPr>
        <xdr:cNvPr id="47" name="直線コネクタ 53"/>
        <xdr:cNvSpPr>
          <a:spLocks/>
        </xdr:cNvSpPr>
      </xdr:nvSpPr>
      <xdr:spPr>
        <a:xfrm flipV="1">
          <a:off x="234029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291</xdr:row>
      <xdr:rowOff>0</xdr:rowOff>
    </xdr:from>
    <xdr:to>
      <xdr:col>87</xdr:col>
      <xdr:colOff>0</xdr:colOff>
      <xdr:row>292</xdr:row>
      <xdr:rowOff>123825</xdr:rowOff>
    </xdr:to>
    <xdr:sp>
      <xdr:nvSpPr>
        <xdr:cNvPr id="48" name="直線コネクタ 54"/>
        <xdr:cNvSpPr>
          <a:spLocks/>
        </xdr:cNvSpPr>
      </xdr:nvSpPr>
      <xdr:spPr>
        <a:xfrm flipV="1">
          <a:off x="24965025" y="377094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378</xdr:row>
      <xdr:rowOff>200025</xdr:rowOff>
    </xdr:from>
    <xdr:to>
      <xdr:col>6</xdr:col>
      <xdr:colOff>0</xdr:colOff>
      <xdr:row>383</xdr:row>
      <xdr:rowOff>0</xdr:rowOff>
    </xdr:to>
    <xdr:sp>
      <xdr:nvSpPr>
        <xdr:cNvPr id="49" name="直線コネクタ 55"/>
        <xdr:cNvSpPr>
          <a:spLocks/>
        </xdr:cNvSpPr>
      </xdr:nvSpPr>
      <xdr:spPr>
        <a:xfrm flipV="1">
          <a:off x="28575" y="49444275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381</xdr:row>
      <xdr:rowOff>9525</xdr:rowOff>
    </xdr:from>
    <xdr:to>
      <xdr:col>17</xdr:col>
      <xdr:colOff>0</xdr:colOff>
      <xdr:row>382</xdr:row>
      <xdr:rowOff>142875</xdr:rowOff>
    </xdr:to>
    <xdr:sp>
      <xdr:nvSpPr>
        <xdr:cNvPr id="50" name="直線コネクタ 56"/>
        <xdr:cNvSpPr>
          <a:spLocks/>
        </xdr:cNvSpPr>
      </xdr:nvSpPr>
      <xdr:spPr>
        <a:xfrm flipV="1">
          <a:off x="3124200" y="49768125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381</xdr:row>
      <xdr:rowOff>0</xdr:rowOff>
    </xdr:from>
    <xdr:to>
      <xdr:col>22</xdr:col>
      <xdr:colOff>9525</xdr:colOff>
      <xdr:row>382</xdr:row>
      <xdr:rowOff>123825</xdr:rowOff>
    </xdr:to>
    <xdr:sp>
      <xdr:nvSpPr>
        <xdr:cNvPr id="51" name="直線コネクタ 57"/>
        <xdr:cNvSpPr>
          <a:spLocks/>
        </xdr:cNvSpPr>
      </xdr:nvSpPr>
      <xdr:spPr>
        <a:xfrm flipV="1">
          <a:off x="46958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381</xdr:row>
      <xdr:rowOff>0</xdr:rowOff>
    </xdr:from>
    <xdr:to>
      <xdr:col>27</xdr:col>
      <xdr:colOff>9525</xdr:colOff>
      <xdr:row>382</xdr:row>
      <xdr:rowOff>123825</xdr:rowOff>
    </xdr:to>
    <xdr:sp>
      <xdr:nvSpPr>
        <xdr:cNvPr id="52" name="直線コネクタ 58"/>
        <xdr:cNvSpPr>
          <a:spLocks/>
        </xdr:cNvSpPr>
      </xdr:nvSpPr>
      <xdr:spPr>
        <a:xfrm flipV="1">
          <a:off x="6248400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381</xdr:row>
      <xdr:rowOff>0</xdr:rowOff>
    </xdr:from>
    <xdr:to>
      <xdr:col>32</xdr:col>
      <xdr:colOff>9525</xdr:colOff>
      <xdr:row>382</xdr:row>
      <xdr:rowOff>123825</xdr:rowOff>
    </xdr:to>
    <xdr:sp>
      <xdr:nvSpPr>
        <xdr:cNvPr id="53" name="直線コネクタ 59"/>
        <xdr:cNvSpPr>
          <a:spLocks/>
        </xdr:cNvSpPr>
      </xdr:nvSpPr>
      <xdr:spPr>
        <a:xfrm flipV="1">
          <a:off x="780097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381</xdr:row>
      <xdr:rowOff>0</xdr:rowOff>
    </xdr:from>
    <xdr:to>
      <xdr:col>37</xdr:col>
      <xdr:colOff>9525</xdr:colOff>
      <xdr:row>382</xdr:row>
      <xdr:rowOff>123825</xdr:rowOff>
    </xdr:to>
    <xdr:sp>
      <xdr:nvSpPr>
        <xdr:cNvPr id="54" name="直線コネクタ 60"/>
        <xdr:cNvSpPr>
          <a:spLocks/>
        </xdr:cNvSpPr>
      </xdr:nvSpPr>
      <xdr:spPr>
        <a:xfrm flipV="1">
          <a:off x="9353550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381</xdr:row>
      <xdr:rowOff>0</xdr:rowOff>
    </xdr:from>
    <xdr:to>
      <xdr:col>42</xdr:col>
      <xdr:colOff>0</xdr:colOff>
      <xdr:row>382</xdr:row>
      <xdr:rowOff>123825</xdr:rowOff>
    </xdr:to>
    <xdr:sp>
      <xdr:nvSpPr>
        <xdr:cNvPr id="55" name="直線コネクタ 61"/>
        <xdr:cNvSpPr>
          <a:spLocks/>
        </xdr:cNvSpPr>
      </xdr:nvSpPr>
      <xdr:spPr>
        <a:xfrm flipV="1">
          <a:off x="109061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381</xdr:row>
      <xdr:rowOff>0</xdr:rowOff>
    </xdr:from>
    <xdr:to>
      <xdr:col>47</xdr:col>
      <xdr:colOff>0</xdr:colOff>
      <xdr:row>382</xdr:row>
      <xdr:rowOff>123825</xdr:rowOff>
    </xdr:to>
    <xdr:sp>
      <xdr:nvSpPr>
        <xdr:cNvPr id="56" name="直線コネクタ 62"/>
        <xdr:cNvSpPr>
          <a:spLocks/>
        </xdr:cNvSpPr>
      </xdr:nvSpPr>
      <xdr:spPr>
        <a:xfrm flipV="1">
          <a:off x="124682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381</xdr:row>
      <xdr:rowOff>0</xdr:rowOff>
    </xdr:from>
    <xdr:to>
      <xdr:col>57</xdr:col>
      <xdr:colOff>0</xdr:colOff>
      <xdr:row>382</xdr:row>
      <xdr:rowOff>123825</xdr:rowOff>
    </xdr:to>
    <xdr:sp>
      <xdr:nvSpPr>
        <xdr:cNvPr id="57" name="直線コネクタ 63"/>
        <xdr:cNvSpPr>
          <a:spLocks/>
        </xdr:cNvSpPr>
      </xdr:nvSpPr>
      <xdr:spPr>
        <a:xfrm flipV="1">
          <a:off x="155924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381</xdr:row>
      <xdr:rowOff>0</xdr:rowOff>
    </xdr:from>
    <xdr:to>
      <xdr:col>52</xdr:col>
      <xdr:colOff>0</xdr:colOff>
      <xdr:row>382</xdr:row>
      <xdr:rowOff>123825</xdr:rowOff>
    </xdr:to>
    <xdr:sp>
      <xdr:nvSpPr>
        <xdr:cNvPr id="58" name="直線コネクタ 64"/>
        <xdr:cNvSpPr>
          <a:spLocks/>
        </xdr:cNvSpPr>
      </xdr:nvSpPr>
      <xdr:spPr>
        <a:xfrm flipV="1">
          <a:off x="140303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381</xdr:row>
      <xdr:rowOff>0</xdr:rowOff>
    </xdr:from>
    <xdr:to>
      <xdr:col>62</xdr:col>
      <xdr:colOff>0</xdr:colOff>
      <xdr:row>382</xdr:row>
      <xdr:rowOff>123825</xdr:rowOff>
    </xdr:to>
    <xdr:sp>
      <xdr:nvSpPr>
        <xdr:cNvPr id="59" name="直線コネクタ 65"/>
        <xdr:cNvSpPr>
          <a:spLocks/>
        </xdr:cNvSpPr>
      </xdr:nvSpPr>
      <xdr:spPr>
        <a:xfrm flipV="1">
          <a:off x="171545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381</xdr:row>
      <xdr:rowOff>0</xdr:rowOff>
    </xdr:from>
    <xdr:to>
      <xdr:col>67</xdr:col>
      <xdr:colOff>0</xdr:colOff>
      <xdr:row>382</xdr:row>
      <xdr:rowOff>123825</xdr:rowOff>
    </xdr:to>
    <xdr:sp>
      <xdr:nvSpPr>
        <xdr:cNvPr id="60" name="直線コネクタ 66"/>
        <xdr:cNvSpPr>
          <a:spLocks/>
        </xdr:cNvSpPr>
      </xdr:nvSpPr>
      <xdr:spPr>
        <a:xfrm flipV="1">
          <a:off x="187166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381</xdr:row>
      <xdr:rowOff>0</xdr:rowOff>
    </xdr:from>
    <xdr:to>
      <xdr:col>72</xdr:col>
      <xdr:colOff>0</xdr:colOff>
      <xdr:row>382</xdr:row>
      <xdr:rowOff>123825</xdr:rowOff>
    </xdr:to>
    <xdr:sp>
      <xdr:nvSpPr>
        <xdr:cNvPr id="61" name="直線コネクタ 67"/>
        <xdr:cNvSpPr>
          <a:spLocks/>
        </xdr:cNvSpPr>
      </xdr:nvSpPr>
      <xdr:spPr>
        <a:xfrm flipV="1">
          <a:off x="202787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381</xdr:row>
      <xdr:rowOff>0</xdr:rowOff>
    </xdr:from>
    <xdr:to>
      <xdr:col>77</xdr:col>
      <xdr:colOff>0</xdr:colOff>
      <xdr:row>382</xdr:row>
      <xdr:rowOff>123825</xdr:rowOff>
    </xdr:to>
    <xdr:sp>
      <xdr:nvSpPr>
        <xdr:cNvPr id="62" name="直線コネクタ 68"/>
        <xdr:cNvSpPr>
          <a:spLocks/>
        </xdr:cNvSpPr>
      </xdr:nvSpPr>
      <xdr:spPr>
        <a:xfrm flipV="1">
          <a:off x="218408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381</xdr:row>
      <xdr:rowOff>0</xdr:rowOff>
    </xdr:from>
    <xdr:to>
      <xdr:col>82</xdr:col>
      <xdr:colOff>0</xdr:colOff>
      <xdr:row>382</xdr:row>
      <xdr:rowOff>123825</xdr:rowOff>
    </xdr:to>
    <xdr:sp>
      <xdr:nvSpPr>
        <xdr:cNvPr id="63" name="直線コネクタ 69"/>
        <xdr:cNvSpPr>
          <a:spLocks/>
        </xdr:cNvSpPr>
      </xdr:nvSpPr>
      <xdr:spPr>
        <a:xfrm flipV="1">
          <a:off x="234029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381</xdr:row>
      <xdr:rowOff>0</xdr:rowOff>
    </xdr:from>
    <xdr:to>
      <xdr:col>87</xdr:col>
      <xdr:colOff>0</xdr:colOff>
      <xdr:row>382</xdr:row>
      <xdr:rowOff>123825</xdr:rowOff>
    </xdr:to>
    <xdr:sp>
      <xdr:nvSpPr>
        <xdr:cNvPr id="64" name="直線コネクタ 70"/>
        <xdr:cNvSpPr>
          <a:spLocks/>
        </xdr:cNvSpPr>
      </xdr:nvSpPr>
      <xdr:spPr>
        <a:xfrm flipV="1">
          <a:off x="24965025" y="497586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468</xdr:row>
      <xdr:rowOff>200025</xdr:rowOff>
    </xdr:from>
    <xdr:to>
      <xdr:col>6</xdr:col>
      <xdr:colOff>0</xdr:colOff>
      <xdr:row>473</xdr:row>
      <xdr:rowOff>0</xdr:rowOff>
    </xdr:to>
    <xdr:sp>
      <xdr:nvSpPr>
        <xdr:cNvPr id="65" name="直線コネクタ 71"/>
        <xdr:cNvSpPr>
          <a:spLocks/>
        </xdr:cNvSpPr>
      </xdr:nvSpPr>
      <xdr:spPr>
        <a:xfrm flipV="1">
          <a:off x="28575" y="61493400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471</xdr:row>
      <xdr:rowOff>9525</xdr:rowOff>
    </xdr:from>
    <xdr:to>
      <xdr:col>17</xdr:col>
      <xdr:colOff>0</xdr:colOff>
      <xdr:row>472</xdr:row>
      <xdr:rowOff>142875</xdr:rowOff>
    </xdr:to>
    <xdr:sp>
      <xdr:nvSpPr>
        <xdr:cNvPr id="66" name="直線コネクタ 72"/>
        <xdr:cNvSpPr>
          <a:spLocks/>
        </xdr:cNvSpPr>
      </xdr:nvSpPr>
      <xdr:spPr>
        <a:xfrm flipV="1">
          <a:off x="3124200" y="61817250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471</xdr:row>
      <xdr:rowOff>0</xdr:rowOff>
    </xdr:from>
    <xdr:to>
      <xdr:col>22</xdr:col>
      <xdr:colOff>9525</xdr:colOff>
      <xdr:row>472</xdr:row>
      <xdr:rowOff>123825</xdr:rowOff>
    </xdr:to>
    <xdr:sp>
      <xdr:nvSpPr>
        <xdr:cNvPr id="67" name="直線コネクタ 73"/>
        <xdr:cNvSpPr>
          <a:spLocks/>
        </xdr:cNvSpPr>
      </xdr:nvSpPr>
      <xdr:spPr>
        <a:xfrm flipV="1">
          <a:off x="46958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471</xdr:row>
      <xdr:rowOff>0</xdr:rowOff>
    </xdr:from>
    <xdr:to>
      <xdr:col>27</xdr:col>
      <xdr:colOff>9525</xdr:colOff>
      <xdr:row>472</xdr:row>
      <xdr:rowOff>123825</xdr:rowOff>
    </xdr:to>
    <xdr:sp>
      <xdr:nvSpPr>
        <xdr:cNvPr id="68" name="直線コネクタ 74"/>
        <xdr:cNvSpPr>
          <a:spLocks/>
        </xdr:cNvSpPr>
      </xdr:nvSpPr>
      <xdr:spPr>
        <a:xfrm flipV="1">
          <a:off x="6248400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471</xdr:row>
      <xdr:rowOff>0</xdr:rowOff>
    </xdr:from>
    <xdr:to>
      <xdr:col>32</xdr:col>
      <xdr:colOff>9525</xdr:colOff>
      <xdr:row>472</xdr:row>
      <xdr:rowOff>123825</xdr:rowOff>
    </xdr:to>
    <xdr:sp>
      <xdr:nvSpPr>
        <xdr:cNvPr id="69" name="直線コネクタ 75"/>
        <xdr:cNvSpPr>
          <a:spLocks/>
        </xdr:cNvSpPr>
      </xdr:nvSpPr>
      <xdr:spPr>
        <a:xfrm flipV="1">
          <a:off x="780097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471</xdr:row>
      <xdr:rowOff>0</xdr:rowOff>
    </xdr:from>
    <xdr:to>
      <xdr:col>37</xdr:col>
      <xdr:colOff>9525</xdr:colOff>
      <xdr:row>472</xdr:row>
      <xdr:rowOff>123825</xdr:rowOff>
    </xdr:to>
    <xdr:sp>
      <xdr:nvSpPr>
        <xdr:cNvPr id="70" name="直線コネクタ 76"/>
        <xdr:cNvSpPr>
          <a:spLocks/>
        </xdr:cNvSpPr>
      </xdr:nvSpPr>
      <xdr:spPr>
        <a:xfrm flipV="1">
          <a:off x="9353550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471</xdr:row>
      <xdr:rowOff>0</xdr:rowOff>
    </xdr:from>
    <xdr:to>
      <xdr:col>42</xdr:col>
      <xdr:colOff>0</xdr:colOff>
      <xdr:row>472</xdr:row>
      <xdr:rowOff>123825</xdr:rowOff>
    </xdr:to>
    <xdr:sp>
      <xdr:nvSpPr>
        <xdr:cNvPr id="71" name="直線コネクタ 77"/>
        <xdr:cNvSpPr>
          <a:spLocks/>
        </xdr:cNvSpPr>
      </xdr:nvSpPr>
      <xdr:spPr>
        <a:xfrm flipV="1">
          <a:off x="109061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471</xdr:row>
      <xdr:rowOff>0</xdr:rowOff>
    </xdr:from>
    <xdr:to>
      <xdr:col>47</xdr:col>
      <xdr:colOff>0</xdr:colOff>
      <xdr:row>472</xdr:row>
      <xdr:rowOff>123825</xdr:rowOff>
    </xdr:to>
    <xdr:sp>
      <xdr:nvSpPr>
        <xdr:cNvPr id="72" name="直線コネクタ 78"/>
        <xdr:cNvSpPr>
          <a:spLocks/>
        </xdr:cNvSpPr>
      </xdr:nvSpPr>
      <xdr:spPr>
        <a:xfrm flipV="1">
          <a:off x="124682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471</xdr:row>
      <xdr:rowOff>0</xdr:rowOff>
    </xdr:from>
    <xdr:to>
      <xdr:col>57</xdr:col>
      <xdr:colOff>0</xdr:colOff>
      <xdr:row>472</xdr:row>
      <xdr:rowOff>123825</xdr:rowOff>
    </xdr:to>
    <xdr:sp>
      <xdr:nvSpPr>
        <xdr:cNvPr id="73" name="直線コネクタ 79"/>
        <xdr:cNvSpPr>
          <a:spLocks/>
        </xdr:cNvSpPr>
      </xdr:nvSpPr>
      <xdr:spPr>
        <a:xfrm flipV="1">
          <a:off x="155924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471</xdr:row>
      <xdr:rowOff>0</xdr:rowOff>
    </xdr:from>
    <xdr:to>
      <xdr:col>52</xdr:col>
      <xdr:colOff>0</xdr:colOff>
      <xdr:row>472</xdr:row>
      <xdr:rowOff>123825</xdr:rowOff>
    </xdr:to>
    <xdr:sp>
      <xdr:nvSpPr>
        <xdr:cNvPr id="74" name="直線コネクタ 80"/>
        <xdr:cNvSpPr>
          <a:spLocks/>
        </xdr:cNvSpPr>
      </xdr:nvSpPr>
      <xdr:spPr>
        <a:xfrm flipV="1">
          <a:off x="140303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471</xdr:row>
      <xdr:rowOff>0</xdr:rowOff>
    </xdr:from>
    <xdr:to>
      <xdr:col>62</xdr:col>
      <xdr:colOff>0</xdr:colOff>
      <xdr:row>472</xdr:row>
      <xdr:rowOff>123825</xdr:rowOff>
    </xdr:to>
    <xdr:sp>
      <xdr:nvSpPr>
        <xdr:cNvPr id="75" name="直線コネクタ 81"/>
        <xdr:cNvSpPr>
          <a:spLocks/>
        </xdr:cNvSpPr>
      </xdr:nvSpPr>
      <xdr:spPr>
        <a:xfrm flipV="1">
          <a:off x="171545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471</xdr:row>
      <xdr:rowOff>0</xdr:rowOff>
    </xdr:from>
    <xdr:to>
      <xdr:col>67</xdr:col>
      <xdr:colOff>0</xdr:colOff>
      <xdr:row>472</xdr:row>
      <xdr:rowOff>123825</xdr:rowOff>
    </xdr:to>
    <xdr:sp>
      <xdr:nvSpPr>
        <xdr:cNvPr id="76" name="直線コネクタ 82"/>
        <xdr:cNvSpPr>
          <a:spLocks/>
        </xdr:cNvSpPr>
      </xdr:nvSpPr>
      <xdr:spPr>
        <a:xfrm flipV="1">
          <a:off x="187166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471</xdr:row>
      <xdr:rowOff>0</xdr:rowOff>
    </xdr:from>
    <xdr:to>
      <xdr:col>72</xdr:col>
      <xdr:colOff>0</xdr:colOff>
      <xdr:row>472</xdr:row>
      <xdr:rowOff>123825</xdr:rowOff>
    </xdr:to>
    <xdr:sp>
      <xdr:nvSpPr>
        <xdr:cNvPr id="77" name="直線コネクタ 83"/>
        <xdr:cNvSpPr>
          <a:spLocks/>
        </xdr:cNvSpPr>
      </xdr:nvSpPr>
      <xdr:spPr>
        <a:xfrm flipV="1">
          <a:off x="202787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471</xdr:row>
      <xdr:rowOff>0</xdr:rowOff>
    </xdr:from>
    <xdr:to>
      <xdr:col>77</xdr:col>
      <xdr:colOff>0</xdr:colOff>
      <xdr:row>472</xdr:row>
      <xdr:rowOff>123825</xdr:rowOff>
    </xdr:to>
    <xdr:sp>
      <xdr:nvSpPr>
        <xdr:cNvPr id="78" name="直線コネクタ 84"/>
        <xdr:cNvSpPr>
          <a:spLocks/>
        </xdr:cNvSpPr>
      </xdr:nvSpPr>
      <xdr:spPr>
        <a:xfrm flipV="1">
          <a:off x="218408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471</xdr:row>
      <xdr:rowOff>0</xdr:rowOff>
    </xdr:from>
    <xdr:to>
      <xdr:col>82</xdr:col>
      <xdr:colOff>0</xdr:colOff>
      <xdr:row>472</xdr:row>
      <xdr:rowOff>123825</xdr:rowOff>
    </xdr:to>
    <xdr:sp>
      <xdr:nvSpPr>
        <xdr:cNvPr id="79" name="直線コネクタ 85"/>
        <xdr:cNvSpPr>
          <a:spLocks/>
        </xdr:cNvSpPr>
      </xdr:nvSpPr>
      <xdr:spPr>
        <a:xfrm flipV="1">
          <a:off x="234029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471</xdr:row>
      <xdr:rowOff>0</xdr:rowOff>
    </xdr:from>
    <xdr:to>
      <xdr:col>87</xdr:col>
      <xdr:colOff>0</xdr:colOff>
      <xdr:row>472</xdr:row>
      <xdr:rowOff>123825</xdr:rowOff>
    </xdr:to>
    <xdr:sp>
      <xdr:nvSpPr>
        <xdr:cNvPr id="80" name="直線コネクタ 86"/>
        <xdr:cNvSpPr>
          <a:spLocks/>
        </xdr:cNvSpPr>
      </xdr:nvSpPr>
      <xdr:spPr>
        <a:xfrm flipV="1">
          <a:off x="24965025" y="618077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558</xdr:row>
      <xdr:rowOff>200025</xdr:rowOff>
    </xdr:from>
    <xdr:to>
      <xdr:col>6</xdr:col>
      <xdr:colOff>0</xdr:colOff>
      <xdr:row>563</xdr:row>
      <xdr:rowOff>0</xdr:rowOff>
    </xdr:to>
    <xdr:sp>
      <xdr:nvSpPr>
        <xdr:cNvPr id="81" name="直線コネクタ 87"/>
        <xdr:cNvSpPr>
          <a:spLocks/>
        </xdr:cNvSpPr>
      </xdr:nvSpPr>
      <xdr:spPr>
        <a:xfrm flipV="1">
          <a:off x="28575" y="73542525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561</xdr:row>
      <xdr:rowOff>9525</xdr:rowOff>
    </xdr:from>
    <xdr:to>
      <xdr:col>17</xdr:col>
      <xdr:colOff>0</xdr:colOff>
      <xdr:row>562</xdr:row>
      <xdr:rowOff>142875</xdr:rowOff>
    </xdr:to>
    <xdr:sp>
      <xdr:nvSpPr>
        <xdr:cNvPr id="82" name="直線コネクタ 88"/>
        <xdr:cNvSpPr>
          <a:spLocks/>
        </xdr:cNvSpPr>
      </xdr:nvSpPr>
      <xdr:spPr>
        <a:xfrm flipV="1">
          <a:off x="3124200" y="73866375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561</xdr:row>
      <xdr:rowOff>0</xdr:rowOff>
    </xdr:from>
    <xdr:to>
      <xdr:col>22</xdr:col>
      <xdr:colOff>9525</xdr:colOff>
      <xdr:row>562</xdr:row>
      <xdr:rowOff>123825</xdr:rowOff>
    </xdr:to>
    <xdr:sp>
      <xdr:nvSpPr>
        <xdr:cNvPr id="83" name="直線コネクタ 89"/>
        <xdr:cNvSpPr>
          <a:spLocks/>
        </xdr:cNvSpPr>
      </xdr:nvSpPr>
      <xdr:spPr>
        <a:xfrm flipV="1">
          <a:off x="46958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561</xdr:row>
      <xdr:rowOff>0</xdr:rowOff>
    </xdr:from>
    <xdr:to>
      <xdr:col>27</xdr:col>
      <xdr:colOff>9525</xdr:colOff>
      <xdr:row>562</xdr:row>
      <xdr:rowOff>123825</xdr:rowOff>
    </xdr:to>
    <xdr:sp>
      <xdr:nvSpPr>
        <xdr:cNvPr id="84" name="直線コネクタ 90"/>
        <xdr:cNvSpPr>
          <a:spLocks/>
        </xdr:cNvSpPr>
      </xdr:nvSpPr>
      <xdr:spPr>
        <a:xfrm flipV="1">
          <a:off x="6248400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561</xdr:row>
      <xdr:rowOff>0</xdr:rowOff>
    </xdr:from>
    <xdr:to>
      <xdr:col>32</xdr:col>
      <xdr:colOff>9525</xdr:colOff>
      <xdr:row>562</xdr:row>
      <xdr:rowOff>123825</xdr:rowOff>
    </xdr:to>
    <xdr:sp>
      <xdr:nvSpPr>
        <xdr:cNvPr id="85" name="直線コネクタ 91"/>
        <xdr:cNvSpPr>
          <a:spLocks/>
        </xdr:cNvSpPr>
      </xdr:nvSpPr>
      <xdr:spPr>
        <a:xfrm flipV="1">
          <a:off x="780097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561</xdr:row>
      <xdr:rowOff>0</xdr:rowOff>
    </xdr:from>
    <xdr:to>
      <xdr:col>37</xdr:col>
      <xdr:colOff>9525</xdr:colOff>
      <xdr:row>562</xdr:row>
      <xdr:rowOff>123825</xdr:rowOff>
    </xdr:to>
    <xdr:sp>
      <xdr:nvSpPr>
        <xdr:cNvPr id="86" name="直線コネクタ 92"/>
        <xdr:cNvSpPr>
          <a:spLocks/>
        </xdr:cNvSpPr>
      </xdr:nvSpPr>
      <xdr:spPr>
        <a:xfrm flipV="1">
          <a:off x="9353550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561</xdr:row>
      <xdr:rowOff>0</xdr:rowOff>
    </xdr:from>
    <xdr:to>
      <xdr:col>42</xdr:col>
      <xdr:colOff>0</xdr:colOff>
      <xdr:row>562</xdr:row>
      <xdr:rowOff>123825</xdr:rowOff>
    </xdr:to>
    <xdr:sp>
      <xdr:nvSpPr>
        <xdr:cNvPr id="87" name="直線コネクタ 93"/>
        <xdr:cNvSpPr>
          <a:spLocks/>
        </xdr:cNvSpPr>
      </xdr:nvSpPr>
      <xdr:spPr>
        <a:xfrm flipV="1">
          <a:off x="109061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561</xdr:row>
      <xdr:rowOff>0</xdr:rowOff>
    </xdr:from>
    <xdr:to>
      <xdr:col>47</xdr:col>
      <xdr:colOff>0</xdr:colOff>
      <xdr:row>562</xdr:row>
      <xdr:rowOff>123825</xdr:rowOff>
    </xdr:to>
    <xdr:sp>
      <xdr:nvSpPr>
        <xdr:cNvPr id="88" name="直線コネクタ 94"/>
        <xdr:cNvSpPr>
          <a:spLocks/>
        </xdr:cNvSpPr>
      </xdr:nvSpPr>
      <xdr:spPr>
        <a:xfrm flipV="1">
          <a:off x="124682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561</xdr:row>
      <xdr:rowOff>0</xdr:rowOff>
    </xdr:from>
    <xdr:to>
      <xdr:col>57</xdr:col>
      <xdr:colOff>0</xdr:colOff>
      <xdr:row>562</xdr:row>
      <xdr:rowOff>123825</xdr:rowOff>
    </xdr:to>
    <xdr:sp>
      <xdr:nvSpPr>
        <xdr:cNvPr id="89" name="直線コネクタ 95"/>
        <xdr:cNvSpPr>
          <a:spLocks/>
        </xdr:cNvSpPr>
      </xdr:nvSpPr>
      <xdr:spPr>
        <a:xfrm flipV="1">
          <a:off x="155924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561</xdr:row>
      <xdr:rowOff>0</xdr:rowOff>
    </xdr:from>
    <xdr:to>
      <xdr:col>52</xdr:col>
      <xdr:colOff>0</xdr:colOff>
      <xdr:row>562</xdr:row>
      <xdr:rowOff>123825</xdr:rowOff>
    </xdr:to>
    <xdr:sp>
      <xdr:nvSpPr>
        <xdr:cNvPr id="90" name="直線コネクタ 96"/>
        <xdr:cNvSpPr>
          <a:spLocks/>
        </xdr:cNvSpPr>
      </xdr:nvSpPr>
      <xdr:spPr>
        <a:xfrm flipV="1">
          <a:off x="140303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561</xdr:row>
      <xdr:rowOff>0</xdr:rowOff>
    </xdr:from>
    <xdr:to>
      <xdr:col>62</xdr:col>
      <xdr:colOff>0</xdr:colOff>
      <xdr:row>562</xdr:row>
      <xdr:rowOff>123825</xdr:rowOff>
    </xdr:to>
    <xdr:sp>
      <xdr:nvSpPr>
        <xdr:cNvPr id="91" name="直線コネクタ 97"/>
        <xdr:cNvSpPr>
          <a:spLocks/>
        </xdr:cNvSpPr>
      </xdr:nvSpPr>
      <xdr:spPr>
        <a:xfrm flipV="1">
          <a:off x="171545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561</xdr:row>
      <xdr:rowOff>0</xdr:rowOff>
    </xdr:from>
    <xdr:to>
      <xdr:col>67</xdr:col>
      <xdr:colOff>0</xdr:colOff>
      <xdr:row>562</xdr:row>
      <xdr:rowOff>123825</xdr:rowOff>
    </xdr:to>
    <xdr:sp>
      <xdr:nvSpPr>
        <xdr:cNvPr id="92" name="直線コネクタ 98"/>
        <xdr:cNvSpPr>
          <a:spLocks/>
        </xdr:cNvSpPr>
      </xdr:nvSpPr>
      <xdr:spPr>
        <a:xfrm flipV="1">
          <a:off x="187166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561</xdr:row>
      <xdr:rowOff>0</xdr:rowOff>
    </xdr:from>
    <xdr:to>
      <xdr:col>72</xdr:col>
      <xdr:colOff>0</xdr:colOff>
      <xdr:row>562</xdr:row>
      <xdr:rowOff>123825</xdr:rowOff>
    </xdr:to>
    <xdr:sp>
      <xdr:nvSpPr>
        <xdr:cNvPr id="93" name="直線コネクタ 99"/>
        <xdr:cNvSpPr>
          <a:spLocks/>
        </xdr:cNvSpPr>
      </xdr:nvSpPr>
      <xdr:spPr>
        <a:xfrm flipV="1">
          <a:off x="202787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561</xdr:row>
      <xdr:rowOff>0</xdr:rowOff>
    </xdr:from>
    <xdr:to>
      <xdr:col>77</xdr:col>
      <xdr:colOff>0</xdr:colOff>
      <xdr:row>562</xdr:row>
      <xdr:rowOff>123825</xdr:rowOff>
    </xdr:to>
    <xdr:sp>
      <xdr:nvSpPr>
        <xdr:cNvPr id="94" name="直線コネクタ 100"/>
        <xdr:cNvSpPr>
          <a:spLocks/>
        </xdr:cNvSpPr>
      </xdr:nvSpPr>
      <xdr:spPr>
        <a:xfrm flipV="1">
          <a:off x="218408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561</xdr:row>
      <xdr:rowOff>0</xdr:rowOff>
    </xdr:from>
    <xdr:to>
      <xdr:col>82</xdr:col>
      <xdr:colOff>0</xdr:colOff>
      <xdr:row>562</xdr:row>
      <xdr:rowOff>123825</xdr:rowOff>
    </xdr:to>
    <xdr:sp>
      <xdr:nvSpPr>
        <xdr:cNvPr id="95" name="直線コネクタ 101"/>
        <xdr:cNvSpPr>
          <a:spLocks/>
        </xdr:cNvSpPr>
      </xdr:nvSpPr>
      <xdr:spPr>
        <a:xfrm flipV="1">
          <a:off x="234029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561</xdr:row>
      <xdr:rowOff>0</xdr:rowOff>
    </xdr:from>
    <xdr:to>
      <xdr:col>87</xdr:col>
      <xdr:colOff>0</xdr:colOff>
      <xdr:row>562</xdr:row>
      <xdr:rowOff>123825</xdr:rowOff>
    </xdr:to>
    <xdr:sp>
      <xdr:nvSpPr>
        <xdr:cNvPr id="96" name="直線コネクタ 102"/>
        <xdr:cNvSpPr>
          <a:spLocks/>
        </xdr:cNvSpPr>
      </xdr:nvSpPr>
      <xdr:spPr>
        <a:xfrm flipV="1">
          <a:off x="24965025" y="7385685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648</xdr:row>
      <xdr:rowOff>200025</xdr:rowOff>
    </xdr:from>
    <xdr:to>
      <xdr:col>6</xdr:col>
      <xdr:colOff>0</xdr:colOff>
      <xdr:row>653</xdr:row>
      <xdr:rowOff>0</xdr:rowOff>
    </xdr:to>
    <xdr:sp>
      <xdr:nvSpPr>
        <xdr:cNvPr id="97" name="直線コネクタ 103"/>
        <xdr:cNvSpPr>
          <a:spLocks/>
        </xdr:cNvSpPr>
      </xdr:nvSpPr>
      <xdr:spPr>
        <a:xfrm flipV="1">
          <a:off x="28575" y="85591650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651</xdr:row>
      <xdr:rowOff>9525</xdr:rowOff>
    </xdr:from>
    <xdr:to>
      <xdr:col>17</xdr:col>
      <xdr:colOff>0</xdr:colOff>
      <xdr:row>652</xdr:row>
      <xdr:rowOff>142875</xdr:rowOff>
    </xdr:to>
    <xdr:sp>
      <xdr:nvSpPr>
        <xdr:cNvPr id="98" name="直線コネクタ 104"/>
        <xdr:cNvSpPr>
          <a:spLocks/>
        </xdr:cNvSpPr>
      </xdr:nvSpPr>
      <xdr:spPr>
        <a:xfrm flipV="1">
          <a:off x="3124200" y="85915500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651</xdr:row>
      <xdr:rowOff>0</xdr:rowOff>
    </xdr:from>
    <xdr:to>
      <xdr:col>22</xdr:col>
      <xdr:colOff>9525</xdr:colOff>
      <xdr:row>652</xdr:row>
      <xdr:rowOff>123825</xdr:rowOff>
    </xdr:to>
    <xdr:sp>
      <xdr:nvSpPr>
        <xdr:cNvPr id="99" name="直線コネクタ 105"/>
        <xdr:cNvSpPr>
          <a:spLocks/>
        </xdr:cNvSpPr>
      </xdr:nvSpPr>
      <xdr:spPr>
        <a:xfrm flipV="1">
          <a:off x="46958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651</xdr:row>
      <xdr:rowOff>0</xdr:rowOff>
    </xdr:from>
    <xdr:to>
      <xdr:col>27</xdr:col>
      <xdr:colOff>9525</xdr:colOff>
      <xdr:row>652</xdr:row>
      <xdr:rowOff>123825</xdr:rowOff>
    </xdr:to>
    <xdr:sp>
      <xdr:nvSpPr>
        <xdr:cNvPr id="100" name="直線コネクタ 106"/>
        <xdr:cNvSpPr>
          <a:spLocks/>
        </xdr:cNvSpPr>
      </xdr:nvSpPr>
      <xdr:spPr>
        <a:xfrm flipV="1">
          <a:off x="6248400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651</xdr:row>
      <xdr:rowOff>0</xdr:rowOff>
    </xdr:from>
    <xdr:to>
      <xdr:col>32</xdr:col>
      <xdr:colOff>9525</xdr:colOff>
      <xdr:row>652</xdr:row>
      <xdr:rowOff>123825</xdr:rowOff>
    </xdr:to>
    <xdr:sp>
      <xdr:nvSpPr>
        <xdr:cNvPr id="101" name="直線コネクタ 107"/>
        <xdr:cNvSpPr>
          <a:spLocks/>
        </xdr:cNvSpPr>
      </xdr:nvSpPr>
      <xdr:spPr>
        <a:xfrm flipV="1">
          <a:off x="780097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651</xdr:row>
      <xdr:rowOff>0</xdr:rowOff>
    </xdr:from>
    <xdr:to>
      <xdr:col>37</xdr:col>
      <xdr:colOff>9525</xdr:colOff>
      <xdr:row>652</xdr:row>
      <xdr:rowOff>123825</xdr:rowOff>
    </xdr:to>
    <xdr:sp>
      <xdr:nvSpPr>
        <xdr:cNvPr id="102" name="直線コネクタ 108"/>
        <xdr:cNvSpPr>
          <a:spLocks/>
        </xdr:cNvSpPr>
      </xdr:nvSpPr>
      <xdr:spPr>
        <a:xfrm flipV="1">
          <a:off x="9353550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651</xdr:row>
      <xdr:rowOff>0</xdr:rowOff>
    </xdr:from>
    <xdr:to>
      <xdr:col>42</xdr:col>
      <xdr:colOff>0</xdr:colOff>
      <xdr:row>652</xdr:row>
      <xdr:rowOff>123825</xdr:rowOff>
    </xdr:to>
    <xdr:sp>
      <xdr:nvSpPr>
        <xdr:cNvPr id="103" name="直線コネクタ 109"/>
        <xdr:cNvSpPr>
          <a:spLocks/>
        </xdr:cNvSpPr>
      </xdr:nvSpPr>
      <xdr:spPr>
        <a:xfrm flipV="1">
          <a:off x="109061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651</xdr:row>
      <xdr:rowOff>0</xdr:rowOff>
    </xdr:from>
    <xdr:to>
      <xdr:col>47</xdr:col>
      <xdr:colOff>0</xdr:colOff>
      <xdr:row>652</xdr:row>
      <xdr:rowOff>123825</xdr:rowOff>
    </xdr:to>
    <xdr:sp>
      <xdr:nvSpPr>
        <xdr:cNvPr id="104" name="直線コネクタ 110"/>
        <xdr:cNvSpPr>
          <a:spLocks/>
        </xdr:cNvSpPr>
      </xdr:nvSpPr>
      <xdr:spPr>
        <a:xfrm flipV="1">
          <a:off x="124682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651</xdr:row>
      <xdr:rowOff>0</xdr:rowOff>
    </xdr:from>
    <xdr:to>
      <xdr:col>57</xdr:col>
      <xdr:colOff>0</xdr:colOff>
      <xdr:row>652</xdr:row>
      <xdr:rowOff>123825</xdr:rowOff>
    </xdr:to>
    <xdr:sp>
      <xdr:nvSpPr>
        <xdr:cNvPr id="105" name="直線コネクタ 111"/>
        <xdr:cNvSpPr>
          <a:spLocks/>
        </xdr:cNvSpPr>
      </xdr:nvSpPr>
      <xdr:spPr>
        <a:xfrm flipV="1">
          <a:off x="155924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651</xdr:row>
      <xdr:rowOff>0</xdr:rowOff>
    </xdr:from>
    <xdr:to>
      <xdr:col>52</xdr:col>
      <xdr:colOff>0</xdr:colOff>
      <xdr:row>652</xdr:row>
      <xdr:rowOff>123825</xdr:rowOff>
    </xdr:to>
    <xdr:sp>
      <xdr:nvSpPr>
        <xdr:cNvPr id="106" name="直線コネクタ 112"/>
        <xdr:cNvSpPr>
          <a:spLocks/>
        </xdr:cNvSpPr>
      </xdr:nvSpPr>
      <xdr:spPr>
        <a:xfrm flipV="1">
          <a:off x="140303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651</xdr:row>
      <xdr:rowOff>0</xdr:rowOff>
    </xdr:from>
    <xdr:to>
      <xdr:col>62</xdr:col>
      <xdr:colOff>0</xdr:colOff>
      <xdr:row>652</xdr:row>
      <xdr:rowOff>123825</xdr:rowOff>
    </xdr:to>
    <xdr:sp>
      <xdr:nvSpPr>
        <xdr:cNvPr id="107" name="直線コネクタ 113"/>
        <xdr:cNvSpPr>
          <a:spLocks/>
        </xdr:cNvSpPr>
      </xdr:nvSpPr>
      <xdr:spPr>
        <a:xfrm flipV="1">
          <a:off x="171545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651</xdr:row>
      <xdr:rowOff>0</xdr:rowOff>
    </xdr:from>
    <xdr:to>
      <xdr:col>67</xdr:col>
      <xdr:colOff>0</xdr:colOff>
      <xdr:row>652</xdr:row>
      <xdr:rowOff>123825</xdr:rowOff>
    </xdr:to>
    <xdr:sp>
      <xdr:nvSpPr>
        <xdr:cNvPr id="108" name="直線コネクタ 114"/>
        <xdr:cNvSpPr>
          <a:spLocks/>
        </xdr:cNvSpPr>
      </xdr:nvSpPr>
      <xdr:spPr>
        <a:xfrm flipV="1">
          <a:off x="187166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651</xdr:row>
      <xdr:rowOff>0</xdr:rowOff>
    </xdr:from>
    <xdr:to>
      <xdr:col>72</xdr:col>
      <xdr:colOff>0</xdr:colOff>
      <xdr:row>652</xdr:row>
      <xdr:rowOff>123825</xdr:rowOff>
    </xdr:to>
    <xdr:sp>
      <xdr:nvSpPr>
        <xdr:cNvPr id="109" name="直線コネクタ 115"/>
        <xdr:cNvSpPr>
          <a:spLocks/>
        </xdr:cNvSpPr>
      </xdr:nvSpPr>
      <xdr:spPr>
        <a:xfrm flipV="1">
          <a:off x="202787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651</xdr:row>
      <xdr:rowOff>0</xdr:rowOff>
    </xdr:from>
    <xdr:to>
      <xdr:col>77</xdr:col>
      <xdr:colOff>0</xdr:colOff>
      <xdr:row>652</xdr:row>
      <xdr:rowOff>123825</xdr:rowOff>
    </xdr:to>
    <xdr:sp>
      <xdr:nvSpPr>
        <xdr:cNvPr id="110" name="直線コネクタ 116"/>
        <xdr:cNvSpPr>
          <a:spLocks/>
        </xdr:cNvSpPr>
      </xdr:nvSpPr>
      <xdr:spPr>
        <a:xfrm flipV="1">
          <a:off x="218408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651</xdr:row>
      <xdr:rowOff>0</xdr:rowOff>
    </xdr:from>
    <xdr:to>
      <xdr:col>82</xdr:col>
      <xdr:colOff>0</xdr:colOff>
      <xdr:row>652</xdr:row>
      <xdr:rowOff>123825</xdr:rowOff>
    </xdr:to>
    <xdr:sp>
      <xdr:nvSpPr>
        <xdr:cNvPr id="111" name="直線コネクタ 117"/>
        <xdr:cNvSpPr>
          <a:spLocks/>
        </xdr:cNvSpPr>
      </xdr:nvSpPr>
      <xdr:spPr>
        <a:xfrm flipV="1">
          <a:off x="234029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651</xdr:row>
      <xdr:rowOff>0</xdr:rowOff>
    </xdr:from>
    <xdr:to>
      <xdr:col>87</xdr:col>
      <xdr:colOff>0</xdr:colOff>
      <xdr:row>652</xdr:row>
      <xdr:rowOff>123825</xdr:rowOff>
    </xdr:to>
    <xdr:sp>
      <xdr:nvSpPr>
        <xdr:cNvPr id="112" name="直線コネクタ 118"/>
        <xdr:cNvSpPr>
          <a:spLocks/>
        </xdr:cNvSpPr>
      </xdr:nvSpPr>
      <xdr:spPr>
        <a:xfrm flipV="1">
          <a:off x="24965025" y="8590597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738</xdr:row>
      <xdr:rowOff>200025</xdr:rowOff>
    </xdr:from>
    <xdr:to>
      <xdr:col>6</xdr:col>
      <xdr:colOff>0</xdr:colOff>
      <xdr:row>743</xdr:row>
      <xdr:rowOff>0</xdr:rowOff>
    </xdr:to>
    <xdr:sp>
      <xdr:nvSpPr>
        <xdr:cNvPr id="113" name="直線コネクタ 119"/>
        <xdr:cNvSpPr>
          <a:spLocks/>
        </xdr:cNvSpPr>
      </xdr:nvSpPr>
      <xdr:spPr>
        <a:xfrm flipV="1">
          <a:off x="28575" y="97640775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741</xdr:row>
      <xdr:rowOff>9525</xdr:rowOff>
    </xdr:from>
    <xdr:to>
      <xdr:col>17</xdr:col>
      <xdr:colOff>0</xdr:colOff>
      <xdr:row>742</xdr:row>
      <xdr:rowOff>142875</xdr:rowOff>
    </xdr:to>
    <xdr:sp>
      <xdr:nvSpPr>
        <xdr:cNvPr id="114" name="直線コネクタ 120"/>
        <xdr:cNvSpPr>
          <a:spLocks/>
        </xdr:cNvSpPr>
      </xdr:nvSpPr>
      <xdr:spPr>
        <a:xfrm flipV="1">
          <a:off x="3124200" y="97964625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741</xdr:row>
      <xdr:rowOff>0</xdr:rowOff>
    </xdr:from>
    <xdr:to>
      <xdr:col>22</xdr:col>
      <xdr:colOff>9525</xdr:colOff>
      <xdr:row>742</xdr:row>
      <xdr:rowOff>123825</xdr:rowOff>
    </xdr:to>
    <xdr:sp>
      <xdr:nvSpPr>
        <xdr:cNvPr id="115" name="直線コネクタ 121"/>
        <xdr:cNvSpPr>
          <a:spLocks/>
        </xdr:cNvSpPr>
      </xdr:nvSpPr>
      <xdr:spPr>
        <a:xfrm flipV="1">
          <a:off x="46958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741</xdr:row>
      <xdr:rowOff>0</xdr:rowOff>
    </xdr:from>
    <xdr:to>
      <xdr:col>27</xdr:col>
      <xdr:colOff>9525</xdr:colOff>
      <xdr:row>742</xdr:row>
      <xdr:rowOff>123825</xdr:rowOff>
    </xdr:to>
    <xdr:sp>
      <xdr:nvSpPr>
        <xdr:cNvPr id="116" name="直線コネクタ 122"/>
        <xdr:cNvSpPr>
          <a:spLocks/>
        </xdr:cNvSpPr>
      </xdr:nvSpPr>
      <xdr:spPr>
        <a:xfrm flipV="1">
          <a:off x="6248400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741</xdr:row>
      <xdr:rowOff>0</xdr:rowOff>
    </xdr:from>
    <xdr:to>
      <xdr:col>32</xdr:col>
      <xdr:colOff>9525</xdr:colOff>
      <xdr:row>742</xdr:row>
      <xdr:rowOff>123825</xdr:rowOff>
    </xdr:to>
    <xdr:sp>
      <xdr:nvSpPr>
        <xdr:cNvPr id="117" name="直線コネクタ 123"/>
        <xdr:cNvSpPr>
          <a:spLocks/>
        </xdr:cNvSpPr>
      </xdr:nvSpPr>
      <xdr:spPr>
        <a:xfrm flipV="1">
          <a:off x="780097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741</xdr:row>
      <xdr:rowOff>0</xdr:rowOff>
    </xdr:from>
    <xdr:to>
      <xdr:col>37</xdr:col>
      <xdr:colOff>9525</xdr:colOff>
      <xdr:row>742</xdr:row>
      <xdr:rowOff>123825</xdr:rowOff>
    </xdr:to>
    <xdr:sp>
      <xdr:nvSpPr>
        <xdr:cNvPr id="118" name="直線コネクタ 124"/>
        <xdr:cNvSpPr>
          <a:spLocks/>
        </xdr:cNvSpPr>
      </xdr:nvSpPr>
      <xdr:spPr>
        <a:xfrm flipV="1">
          <a:off x="9353550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741</xdr:row>
      <xdr:rowOff>0</xdr:rowOff>
    </xdr:from>
    <xdr:to>
      <xdr:col>42</xdr:col>
      <xdr:colOff>0</xdr:colOff>
      <xdr:row>742</xdr:row>
      <xdr:rowOff>123825</xdr:rowOff>
    </xdr:to>
    <xdr:sp>
      <xdr:nvSpPr>
        <xdr:cNvPr id="119" name="直線コネクタ 125"/>
        <xdr:cNvSpPr>
          <a:spLocks/>
        </xdr:cNvSpPr>
      </xdr:nvSpPr>
      <xdr:spPr>
        <a:xfrm flipV="1">
          <a:off x="109061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741</xdr:row>
      <xdr:rowOff>0</xdr:rowOff>
    </xdr:from>
    <xdr:to>
      <xdr:col>47</xdr:col>
      <xdr:colOff>0</xdr:colOff>
      <xdr:row>742</xdr:row>
      <xdr:rowOff>123825</xdr:rowOff>
    </xdr:to>
    <xdr:sp>
      <xdr:nvSpPr>
        <xdr:cNvPr id="120" name="直線コネクタ 126"/>
        <xdr:cNvSpPr>
          <a:spLocks/>
        </xdr:cNvSpPr>
      </xdr:nvSpPr>
      <xdr:spPr>
        <a:xfrm flipV="1">
          <a:off x="124682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741</xdr:row>
      <xdr:rowOff>0</xdr:rowOff>
    </xdr:from>
    <xdr:to>
      <xdr:col>57</xdr:col>
      <xdr:colOff>0</xdr:colOff>
      <xdr:row>742</xdr:row>
      <xdr:rowOff>123825</xdr:rowOff>
    </xdr:to>
    <xdr:sp>
      <xdr:nvSpPr>
        <xdr:cNvPr id="121" name="直線コネクタ 127"/>
        <xdr:cNvSpPr>
          <a:spLocks/>
        </xdr:cNvSpPr>
      </xdr:nvSpPr>
      <xdr:spPr>
        <a:xfrm flipV="1">
          <a:off x="155924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741</xdr:row>
      <xdr:rowOff>0</xdr:rowOff>
    </xdr:from>
    <xdr:to>
      <xdr:col>52</xdr:col>
      <xdr:colOff>0</xdr:colOff>
      <xdr:row>742</xdr:row>
      <xdr:rowOff>123825</xdr:rowOff>
    </xdr:to>
    <xdr:sp>
      <xdr:nvSpPr>
        <xdr:cNvPr id="122" name="直線コネクタ 128"/>
        <xdr:cNvSpPr>
          <a:spLocks/>
        </xdr:cNvSpPr>
      </xdr:nvSpPr>
      <xdr:spPr>
        <a:xfrm flipV="1">
          <a:off x="140303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741</xdr:row>
      <xdr:rowOff>0</xdr:rowOff>
    </xdr:from>
    <xdr:to>
      <xdr:col>62</xdr:col>
      <xdr:colOff>0</xdr:colOff>
      <xdr:row>742</xdr:row>
      <xdr:rowOff>123825</xdr:rowOff>
    </xdr:to>
    <xdr:sp>
      <xdr:nvSpPr>
        <xdr:cNvPr id="123" name="直線コネクタ 129"/>
        <xdr:cNvSpPr>
          <a:spLocks/>
        </xdr:cNvSpPr>
      </xdr:nvSpPr>
      <xdr:spPr>
        <a:xfrm flipV="1">
          <a:off x="171545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741</xdr:row>
      <xdr:rowOff>0</xdr:rowOff>
    </xdr:from>
    <xdr:to>
      <xdr:col>67</xdr:col>
      <xdr:colOff>0</xdr:colOff>
      <xdr:row>742</xdr:row>
      <xdr:rowOff>123825</xdr:rowOff>
    </xdr:to>
    <xdr:sp>
      <xdr:nvSpPr>
        <xdr:cNvPr id="124" name="直線コネクタ 130"/>
        <xdr:cNvSpPr>
          <a:spLocks/>
        </xdr:cNvSpPr>
      </xdr:nvSpPr>
      <xdr:spPr>
        <a:xfrm flipV="1">
          <a:off x="187166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741</xdr:row>
      <xdr:rowOff>0</xdr:rowOff>
    </xdr:from>
    <xdr:to>
      <xdr:col>72</xdr:col>
      <xdr:colOff>0</xdr:colOff>
      <xdr:row>742</xdr:row>
      <xdr:rowOff>123825</xdr:rowOff>
    </xdr:to>
    <xdr:sp>
      <xdr:nvSpPr>
        <xdr:cNvPr id="125" name="直線コネクタ 131"/>
        <xdr:cNvSpPr>
          <a:spLocks/>
        </xdr:cNvSpPr>
      </xdr:nvSpPr>
      <xdr:spPr>
        <a:xfrm flipV="1">
          <a:off x="202787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741</xdr:row>
      <xdr:rowOff>0</xdr:rowOff>
    </xdr:from>
    <xdr:to>
      <xdr:col>77</xdr:col>
      <xdr:colOff>0</xdr:colOff>
      <xdr:row>742</xdr:row>
      <xdr:rowOff>123825</xdr:rowOff>
    </xdr:to>
    <xdr:sp>
      <xdr:nvSpPr>
        <xdr:cNvPr id="126" name="直線コネクタ 132"/>
        <xdr:cNvSpPr>
          <a:spLocks/>
        </xdr:cNvSpPr>
      </xdr:nvSpPr>
      <xdr:spPr>
        <a:xfrm flipV="1">
          <a:off x="218408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741</xdr:row>
      <xdr:rowOff>0</xdr:rowOff>
    </xdr:from>
    <xdr:to>
      <xdr:col>82</xdr:col>
      <xdr:colOff>0</xdr:colOff>
      <xdr:row>742</xdr:row>
      <xdr:rowOff>123825</xdr:rowOff>
    </xdr:to>
    <xdr:sp>
      <xdr:nvSpPr>
        <xdr:cNvPr id="127" name="直線コネクタ 133"/>
        <xdr:cNvSpPr>
          <a:spLocks/>
        </xdr:cNvSpPr>
      </xdr:nvSpPr>
      <xdr:spPr>
        <a:xfrm flipV="1">
          <a:off x="234029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741</xdr:row>
      <xdr:rowOff>0</xdr:rowOff>
    </xdr:from>
    <xdr:to>
      <xdr:col>87</xdr:col>
      <xdr:colOff>0</xdr:colOff>
      <xdr:row>742</xdr:row>
      <xdr:rowOff>123825</xdr:rowOff>
    </xdr:to>
    <xdr:sp>
      <xdr:nvSpPr>
        <xdr:cNvPr id="128" name="直線コネクタ 134"/>
        <xdr:cNvSpPr>
          <a:spLocks/>
        </xdr:cNvSpPr>
      </xdr:nvSpPr>
      <xdr:spPr>
        <a:xfrm flipV="1">
          <a:off x="24965025" y="97955100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828</xdr:row>
      <xdr:rowOff>200025</xdr:rowOff>
    </xdr:from>
    <xdr:to>
      <xdr:col>6</xdr:col>
      <xdr:colOff>0</xdr:colOff>
      <xdr:row>833</xdr:row>
      <xdr:rowOff>0</xdr:rowOff>
    </xdr:to>
    <xdr:sp>
      <xdr:nvSpPr>
        <xdr:cNvPr id="129" name="直線コネクタ 135"/>
        <xdr:cNvSpPr>
          <a:spLocks/>
        </xdr:cNvSpPr>
      </xdr:nvSpPr>
      <xdr:spPr>
        <a:xfrm flipV="1">
          <a:off x="28575" y="109689900"/>
          <a:ext cx="1209675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831</xdr:row>
      <xdr:rowOff>9525</xdr:rowOff>
    </xdr:from>
    <xdr:to>
      <xdr:col>17</xdr:col>
      <xdr:colOff>0</xdr:colOff>
      <xdr:row>832</xdr:row>
      <xdr:rowOff>142875</xdr:rowOff>
    </xdr:to>
    <xdr:sp>
      <xdr:nvSpPr>
        <xdr:cNvPr id="130" name="直線コネクタ 136"/>
        <xdr:cNvSpPr>
          <a:spLocks/>
        </xdr:cNvSpPr>
      </xdr:nvSpPr>
      <xdr:spPr>
        <a:xfrm flipV="1">
          <a:off x="3124200" y="110013750"/>
          <a:ext cx="15716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831</xdr:row>
      <xdr:rowOff>0</xdr:rowOff>
    </xdr:from>
    <xdr:to>
      <xdr:col>22</xdr:col>
      <xdr:colOff>9525</xdr:colOff>
      <xdr:row>832</xdr:row>
      <xdr:rowOff>123825</xdr:rowOff>
    </xdr:to>
    <xdr:sp>
      <xdr:nvSpPr>
        <xdr:cNvPr id="131" name="直線コネクタ 137"/>
        <xdr:cNvSpPr>
          <a:spLocks/>
        </xdr:cNvSpPr>
      </xdr:nvSpPr>
      <xdr:spPr>
        <a:xfrm flipV="1">
          <a:off x="46958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831</xdr:row>
      <xdr:rowOff>0</xdr:rowOff>
    </xdr:from>
    <xdr:to>
      <xdr:col>27</xdr:col>
      <xdr:colOff>9525</xdr:colOff>
      <xdr:row>832</xdr:row>
      <xdr:rowOff>123825</xdr:rowOff>
    </xdr:to>
    <xdr:sp>
      <xdr:nvSpPr>
        <xdr:cNvPr id="132" name="直線コネクタ 138"/>
        <xdr:cNvSpPr>
          <a:spLocks/>
        </xdr:cNvSpPr>
      </xdr:nvSpPr>
      <xdr:spPr>
        <a:xfrm flipV="1">
          <a:off x="6248400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831</xdr:row>
      <xdr:rowOff>0</xdr:rowOff>
    </xdr:from>
    <xdr:to>
      <xdr:col>32</xdr:col>
      <xdr:colOff>9525</xdr:colOff>
      <xdr:row>832</xdr:row>
      <xdr:rowOff>123825</xdr:rowOff>
    </xdr:to>
    <xdr:sp>
      <xdr:nvSpPr>
        <xdr:cNvPr id="133" name="直線コネクタ 139"/>
        <xdr:cNvSpPr>
          <a:spLocks/>
        </xdr:cNvSpPr>
      </xdr:nvSpPr>
      <xdr:spPr>
        <a:xfrm flipV="1">
          <a:off x="780097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831</xdr:row>
      <xdr:rowOff>0</xdr:rowOff>
    </xdr:from>
    <xdr:to>
      <xdr:col>37</xdr:col>
      <xdr:colOff>9525</xdr:colOff>
      <xdr:row>832</xdr:row>
      <xdr:rowOff>123825</xdr:rowOff>
    </xdr:to>
    <xdr:sp>
      <xdr:nvSpPr>
        <xdr:cNvPr id="134" name="直線コネクタ 140"/>
        <xdr:cNvSpPr>
          <a:spLocks/>
        </xdr:cNvSpPr>
      </xdr:nvSpPr>
      <xdr:spPr>
        <a:xfrm flipV="1">
          <a:off x="9353550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831</xdr:row>
      <xdr:rowOff>0</xdr:rowOff>
    </xdr:from>
    <xdr:to>
      <xdr:col>42</xdr:col>
      <xdr:colOff>0</xdr:colOff>
      <xdr:row>832</xdr:row>
      <xdr:rowOff>123825</xdr:rowOff>
    </xdr:to>
    <xdr:sp>
      <xdr:nvSpPr>
        <xdr:cNvPr id="135" name="直線コネクタ 141"/>
        <xdr:cNvSpPr>
          <a:spLocks/>
        </xdr:cNvSpPr>
      </xdr:nvSpPr>
      <xdr:spPr>
        <a:xfrm flipV="1">
          <a:off x="109061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831</xdr:row>
      <xdr:rowOff>0</xdr:rowOff>
    </xdr:from>
    <xdr:to>
      <xdr:col>47</xdr:col>
      <xdr:colOff>0</xdr:colOff>
      <xdr:row>832</xdr:row>
      <xdr:rowOff>123825</xdr:rowOff>
    </xdr:to>
    <xdr:sp>
      <xdr:nvSpPr>
        <xdr:cNvPr id="136" name="直線コネクタ 142"/>
        <xdr:cNvSpPr>
          <a:spLocks/>
        </xdr:cNvSpPr>
      </xdr:nvSpPr>
      <xdr:spPr>
        <a:xfrm flipV="1">
          <a:off x="124682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831</xdr:row>
      <xdr:rowOff>0</xdr:rowOff>
    </xdr:from>
    <xdr:to>
      <xdr:col>57</xdr:col>
      <xdr:colOff>0</xdr:colOff>
      <xdr:row>832</xdr:row>
      <xdr:rowOff>123825</xdr:rowOff>
    </xdr:to>
    <xdr:sp>
      <xdr:nvSpPr>
        <xdr:cNvPr id="137" name="直線コネクタ 143"/>
        <xdr:cNvSpPr>
          <a:spLocks/>
        </xdr:cNvSpPr>
      </xdr:nvSpPr>
      <xdr:spPr>
        <a:xfrm flipV="1">
          <a:off x="155924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831</xdr:row>
      <xdr:rowOff>0</xdr:rowOff>
    </xdr:from>
    <xdr:to>
      <xdr:col>52</xdr:col>
      <xdr:colOff>0</xdr:colOff>
      <xdr:row>832</xdr:row>
      <xdr:rowOff>123825</xdr:rowOff>
    </xdr:to>
    <xdr:sp>
      <xdr:nvSpPr>
        <xdr:cNvPr id="138" name="直線コネクタ 144"/>
        <xdr:cNvSpPr>
          <a:spLocks/>
        </xdr:cNvSpPr>
      </xdr:nvSpPr>
      <xdr:spPr>
        <a:xfrm flipV="1">
          <a:off x="140303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831</xdr:row>
      <xdr:rowOff>0</xdr:rowOff>
    </xdr:from>
    <xdr:to>
      <xdr:col>62</xdr:col>
      <xdr:colOff>0</xdr:colOff>
      <xdr:row>832</xdr:row>
      <xdr:rowOff>123825</xdr:rowOff>
    </xdr:to>
    <xdr:sp>
      <xdr:nvSpPr>
        <xdr:cNvPr id="139" name="直線コネクタ 145"/>
        <xdr:cNvSpPr>
          <a:spLocks/>
        </xdr:cNvSpPr>
      </xdr:nvSpPr>
      <xdr:spPr>
        <a:xfrm flipV="1">
          <a:off x="171545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831</xdr:row>
      <xdr:rowOff>0</xdr:rowOff>
    </xdr:from>
    <xdr:to>
      <xdr:col>67</xdr:col>
      <xdr:colOff>0</xdr:colOff>
      <xdr:row>832</xdr:row>
      <xdr:rowOff>123825</xdr:rowOff>
    </xdr:to>
    <xdr:sp>
      <xdr:nvSpPr>
        <xdr:cNvPr id="140" name="直線コネクタ 146"/>
        <xdr:cNvSpPr>
          <a:spLocks/>
        </xdr:cNvSpPr>
      </xdr:nvSpPr>
      <xdr:spPr>
        <a:xfrm flipV="1">
          <a:off x="187166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831</xdr:row>
      <xdr:rowOff>0</xdr:rowOff>
    </xdr:from>
    <xdr:to>
      <xdr:col>72</xdr:col>
      <xdr:colOff>0</xdr:colOff>
      <xdr:row>832</xdr:row>
      <xdr:rowOff>123825</xdr:rowOff>
    </xdr:to>
    <xdr:sp>
      <xdr:nvSpPr>
        <xdr:cNvPr id="141" name="直線コネクタ 147"/>
        <xdr:cNvSpPr>
          <a:spLocks/>
        </xdr:cNvSpPr>
      </xdr:nvSpPr>
      <xdr:spPr>
        <a:xfrm flipV="1">
          <a:off x="202787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831</xdr:row>
      <xdr:rowOff>0</xdr:rowOff>
    </xdr:from>
    <xdr:to>
      <xdr:col>77</xdr:col>
      <xdr:colOff>0</xdr:colOff>
      <xdr:row>832</xdr:row>
      <xdr:rowOff>123825</xdr:rowOff>
    </xdr:to>
    <xdr:sp>
      <xdr:nvSpPr>
        <xdr:cNvPr id="142" name="直線コネクタ 148"/>
        <xdr:cNvSpPr>
          <a:spLocks/>
        </xdr:cNvSpPr>
      </xdr:nvSpPr>
      <xdr:spPr>
        <a:xfrm flipV="1">
          <a:off x="218408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831</xdr:row>
      <xdr:rowOff>0</xdr:rowOff>
    </xdr:from>
    <xdr:to>
      <xdr:col>82</xdr:col>
      <xdr:colOff>0</xdr:colOff>
      <xdr:row>832</xdr:row>
      <xdr:rowOff>123825</xdr:rowOff>
    </xdr:to>
    <xdr:sp>
      <xdr:nvSpPr>
        <xdr:cNvPr id="143" name="直線コネクタ 149"/>
        <xdr:cNvSpPr>
          <a:spLocks/>
        </xdr:cNvSpPr>
      </xdr:nvSpPr>
      <xdr:spPr>
        <a:xfrm flipV="1">
          <a:off x="234029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831</xdr:row>
      <xdr:rowOff>0</xdr:rowOff>
    </xdr:from>
    <xdr:to>
      <xdr:col>87</xdr:col>
      <xdr:colOff>0</xdr:colOff>
      <xdr:row>832</xdr:row>
      <xdr:rowOff>123825</xdr:rowOff>
    </xdr:to>
    <xdr:sp>
      <xdr:nvSpPr>
        <xdr:cNvPr id="144" name="直線コネクタ 150"/>
        <xdr:cNvSpPr>
          <a:spLocks/>
        </xdr:cNvSpPr>
      </xdr:nvSpPr>
      <xdr:spPr>
        <a:xfrm flipV="1">
          <a:off x="24965025" y="110004225"/>
          <a:ext cx="1562100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zoomScalePageLayoutView="0" workbookViewId="0" topLeftCell="A1">
      <selection activeCell="V27" sqref="V27:V28"/>
    </sheetView>
  </sheetViews>
  <sheetFormatPr defaultColWidth="9.00390625" defaultRowHeight="13.5"/>
  <cols>
    <col min="1" max="6" width="2.625" style="1" customWidth="1"/>
    <col min="7" max="8" width="5.625" style="1" customWidth="1"/>
    <col min="9" max="12" width="3.375" style="1" customWidth="1"/>
    <col min="13" max="14" width="4.75390625" style="1" customWidth="1"/>
    <col min="15" max="16" width="2.375" style="1" customWidth="1"/>
    <col min="17" max="17" width="4.75390625" style="1" customWidth="1"/>
    <col min="18" max="18" width="4.625" style="1" customWidth="1"/>
    <col min="19" max="19" width="4.75390625" style="1" customWidth="1"/>
    <col min="20" max="21" width="2.375" style="1" customWidth="1"/>
    <col min="22" max="24" width="4.75390625" style="1" customWidth="1"/>
    <col min="25" max="26" width="2.375" style="1" customWidth="1"/>
    <col min="27" max="29" width="4.75390625" style="1" customWidth="1"/>
    <col min="30" max="31" width="2.375" style="1" customWidth="1"/>
    <col min="32" max="34" width="4.75390625" style="1" customWidth="1"/>
    <col min="35" max="36" width="2.375" style="1" customWidth="1"/>
    <col min="37" max="37" width="4.75390625" style="1" customWidth="1"/>
    <col min="38" max="39" width="5.375" style="1" customWidth="1"/>
    <col min="40" max="40" width="1.875" style="1" customWidth="1"/>
    <col min="41" max="41" width="11.25390625" style="1" customWidth="1"/>
    <col min="42" max="42" width="10.875" style="1" customWidth="1"/>
    <col min="43" max="43" width="9.00390625" style="1" customWidth="1"/>
    <col min="44" max="44" width="18.625" style="1" customWidth="1"/>
    <col min="45" max="16384" width="9.00390625" style="1" customWidth="1"/>
  </cols>
  <sheetData>
    <row r="1" spans="4:39" ht="25.5" customHeight="1" thickBot="1">
      <c r="D1" s="103" t="s">
        <v>63</v>
      </c>
      <c r="E1" s="103"/>
      <c r="F1" s="103"/>
      <c r="G1" s="103"/>
      <c r="H1" s="103"/>
      <c r="I1" s="103"/>
      <c r="J1" s="103"/>
      <c r="M1" s="39" t="s">
        <v>127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2:42" ht="5.25" customHeight="1">
      <c r="B2" s="2"/>
      <c r="C2" s="2"/>
      <c r="E2" s="216" t="s">
        <v>6</v>
      </c>
      <c r="F2" s="216"/>
      <c r="G2" s="216"/>
      <c r="H2" s="216"/>
      <c r="I2" s="216"/>
      <c r="J2" s="216"/>
      <c r="K2" s="216"/>
      <c r="L2" s="216"/>
      <c r="M2" s="217"/>
      <c r="N2" s="192" t="s">
        <v>14</v>
      </c>
      <c r="O2" s="195">
        <v>1</v>
      </c>
      <c r="P2" s="58" t="s">
        <v>35</v>
      </c>
      <c r="Q2" s="59"/>
      <c r="R2" s="59"/>
      <c r="S2" s="60"/>
      <c r="T2" s="52">
        <v>2</v>
      </c>
      <c r="U2" s="58" t="s">
        <v>75</v>
      </c>
      <c r="V2" s="59"/>
      <c r="W2" s="59"/>
      <c r="X2" s="60"/>
      <c r="Y2" s="52">
        <v>3</v>
      </c>
      <c r="Z2" s="58" t="s">
        <v>76</v>
      </c>
      <c r="AA2" s="59"/>
      <c r="AB2" s="59"/>
      <c r="AC2" s="60"/>
      <c r="AD2" s="52">
        <v>4</v>
      </c>
      <c r="AE2" s="58"/>
      <c r="AF2" s="59"/>
      <c r="AG2" s="59"/>
      <c r="AH2" s="60"/>
      <c r="AI2" s="52">
        <v>5</v>
      </c>
      <c r="AJ2" s="58"/>
      <c r="AK2" s="59"/>
      <c r="AL2" s="59"/>
      <c r="AM2" s="224"/>
      <c r="AO2" s="210" t="s">
        <v>26</v>
      </c>
      <c r="AP2" s="210" t="s">
        <v>66</v>
      </c>
    </row>
    <row r="3" spans="1:42" ht="4.5" customHeight="1">
      <c r="A3" s="212" t="s">
        <v>15</v>
      </c>
      <c r="B3" s="212"/>
      <c r="C3" s="214">
        <v>1</v>
      </c>
      <c r="D3" s="214"/>
      <c r="E3" s="216"/>
      <c r="F3" s="216"/>
      <c r="G3" s="216"/>
      <c r="H3" s="216"/>
      <c r="I3" s="216"/>
      <c r="J3" s="216"/>
      <c r="K3" s="216"/>
      <c r="L3" s="216"/>
      <c r="M3" s="217"/>
      <c r="N3" s="193"/>
      <c r="O3" s="196"/>
      <c r="P3" s="40"/>
      <c r="Q3" s="41"/>
      <c r="R3" s="41"/>
      <c r="S3" s="42"/>
      <c r="T3" s="61"/>
      <c r="U3" s="40"/>
      <c r="V3" s="41"/>
      <c r="W3" s="41"/>
      <c r="X3" s="42"/>
      <c r="Y3" s="61"/>
      <c r="Z3" s="40"/>
      <c r="AA3" s="41"/>
      <c r="AB3" s="41"/>
      <c r="AC3" s="42"/>
      <c r="AD3" s="53"/>
      <c r="AE3" s="40"/>
      <c r="AF3" s="41"/>
      <c r="AG3" s="41"/>
      <c r="AH3" s="42"/>
      <c r="AI3" s="53"/>
      <c r="AJ3" s="40"/>
      <c r="AK3" s="41"/>
      <c r="AL3" s="41"/>
      <c r="AM3" s="225"/>
      <c r="AO3" s="210"/>
      <c r="AP3" s="210"/>
    </row>
    <row r="4" spans="1:42" ht="4.5" customHeight="1">
      <c r="A4" s="212"/>
      <c r="B4" s="212"/>
      <c r="C4" s="214"/>
      <c r="D4" s="214"/>
      <c r="E4" s="216"/>
      <c r="F4" s="216"/>
      <c r="G4" s="216"/>
      <c r="H4" s="216"/>
      <c r="I4" s="216"/>
      <c r="J4" s="216"/>
      <c r="K4" s="216"/>
      <c r="L4" s="216"/>
      <c r="M4" s="217"/>
      <c r="N4" s="193"/>
      <c r="O4" s="196"/>
      <c r="P4" s="40" t="s">
        <v>26</v>
      </c>
      <c r="Q4" s="41"/>
      <c r="R4" s="41"/>
      <c r="S4" s="42"/>
      <c r="T4" s="61"/>
      <c r="U4" s="40" t="s">
        <v>26</v>
      </c>
      <c r="V4" s="41"/>
      <c r="W4" s="41"/>
      <c r="X4" s="42"/>
      <c r="Y4" s="61"/>
      <c r="Z4" s="40" t="s">
        <v>27</v>
      </c>
      <c r="AA4" s="41"/>
      <c r="AB4" s="41"/>
      <c r="AC4" s="42"/>
      <c r="AD4" s="53"/>
      <c r="AE4" s="40"/>
      <c r="AF4" s="41"/>
      <c r="AG4" s="41"/>
      <c r="AH4" s="42"/>
      <c r="AI4" s="53"/>
      <c r="AJ4" s="40"/>
      <c r="AK4" s="41"/>
      <c r="AL4" s="41"/>
      <c r="AM4" s="225"/>
      <c r="AO4" s="210" t="s">
        <v>27</v>
      </c>
      <c r="AP4" s="210" t="s">
        <v>67</v>
      </c>
    </row>
    <row r="5" spans="1:42" ht="4.5" customHeight="1">
      <c r="A5" s="213"/>
      <c r="B5" s="213"/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7"/>
      <c r="N5" s="193"/>
      <c r="O5" s="196"/>
      <c r="P5" s="40"/>
      <c r="Q5" s="41"/>
      <c r="R5" s="41"/>
      <c r="S5" s="42"/>
      <c r="T5" s="61"/>
      <c r="U5" s="40"/>
      <c r="V5" s="41"/>
      <c r="W5" s="41"/>
      <c r="X5" s="42"/>
      <c r="Y5" s="61"/>
      <c r="Z5" s="40"/>
      <c r="AA5" s="41"/>
      <c r="AB5" s="41"/>
      <c r="AC5" s="42"/>
      <c r="AD5" s="53"/>
      <c r="AE5" s="40"/>
      <c r="AF5" s="41"/>
      <c r="AG5" s="41"/>
      <c r="AH5" s="42"/>
      <c r="AI5" s="53"/>
      <c r="AJ5" s="40"/>
      <c r="AK5" s="41"/>
      <c r="AL5" s="41"/>
      <c r="AM5" s="225"/>
      <c r="AO5" s="210"/>
      <c r="AP5" s="210"/>
    </row>
    <row r="6" spans="1:42" ht="4.5" customHeight="1">
      <c r="A6" s="3"/>
      <c r="B6" s="2"/>
      <c r="C6" s="2"/>
      <c r="D6" s="4"/>
      <c r="E6" s="5"/>
      <c r="F6" s="222" t="s">
        <v>25</v>
      </c>
      <c r="G6" s="222"/>
      <c r="H6" s="222"/>
      <c r="I6" s="222"/>
      <c r="J6" s="222"/>
      <c r="K6" s="222"/>
      <c r="L6" s="5"/>
      <c r="M6" s="5"/>
      <c r="N6" s="193"/>
      <c r="O6" s="196"/>
      <c r="P6" s="40" t="s">
        <v>36</v>
      </c>
      <c r="Q6" s="41"/>
      <c r="R6" s="41"/>
      <c r="S6" s="42"/>
      <c r="T6" s="61"/>
      <c r="U6" s="40" t="s">
        <v>77</v>
      </c>
      <c r="V6" s="41"/>
      <c r="W6" s="41"/>
      <c r="X6" s="42"/>
      <c r="Y6" s="61"/>
      <c r="Z6" s="40" t="s">
        <v>78</v>
      </c>
      <c r="AA6" s="41"/>
      <c r="AB6" s="41"/>
      <c r="AC6" s="42"/>
      <c r="AD6" s="53"/>
      <c r="AE6" s="40"/>
      <c r="AF6" s="41"/>
      <c r="AG6" s="41"/>
      <c r="AH6" s="42"/>
      <c r="AI6" s="53"/>
      <c r="AJ6" s="40"/>
      <c r="AK6" s="41"/>
      <c r="AL6" s="41"/>
      <c r="AM6" s="225"/>
      <c r="AO6" s="210" t="s">
        <v>65</v>
      </c>
      <c r="AP6" s="210" t="s">
        <v>68</v>
      </c>
    </row>
    <row r="7" spans="6:42" ht="5.25" customHeight="1" thickBot="1">
      <c r="F7" s="223"/>
      <c r="G7" s="223"/>
      <c r="H7" s="223"/>
      <c r="I7" s="223"/>
      <c r="J7" s="223"/>
      <c r="K7" s="223"/>
      <c r="N7" s="193"/>
      <c r="O7" s="197"/>
      <c r="P7" s="43"/>
      <c r="Q7" s="44"/>
      <c r="R7" s="44"/>
      <c r="S7" s="45"/>
      <c r="T7" s="62"/>
      <c r="U7" s="43"/>
      <c r="V7" s="44"/>
      <c r="W7" s="44"/>
      <c r="X7" s="45"/>
      <c r="Y7" s="62"/>
      <c r="Z7" s="43"/>
      <c r="AA7" s="44"/>
      <c r="AB7" s="44"/>
      <c r="AC7" s="45"/>
      <c r="AD7" s="54"/>
      <c r="AE7" s="43"/>
      <c r="AF7" s="44"/>
      <c r="AG7" s="44"/>
      <c r="AH7" s="45"/>
      <c r="AI7" s="54"/>
      <c r="AJ7" s="43"/>
      <c r="AK7" s="44"/>
      <c r="AL7" s="44"/>
      <c r="AM7" s="226"/>
      <c r="AO7" s="210"/>
      <c r="AP7" s="210"/>
    </row>
    <row r="8" spans="1:42" ht="5.25" customHeight="1">
      <c r="A8" s="143" t="s">
        <v>13</v>
      </c>
      <c r="B8" s="144"/>
      <c r="C8" s="144"/>
      <c r="D8" s="6"/>
      <c r="E8" s="6"/>
      <c r="F8" s="7"/>
      <c r="G8" s="189" t="s">
        <v>7</v>
      </c>
      <c r="H8" s="144"/>
      <c r="I8" s="144" t="s">
        <v>33</v>
      </c>
      <c r="J8" s="144"/>
      <c r="K8" s="144"/>
      <c r="L8" s="145"/>
      <c r="M8" s="8"/>
      <c r="N8" s="193"/>
      <c r="O8" s="211">
        <v>6</v>
      </c>
      <c r="P8" s="46"/>
      <c r="Q8" s="47"/>
      <c r="R8" s="47"/>
      <c r="S8" s="48"/>
      <c r="T8" s="55">
        <v>7</v>
      </c>
      <c r="U8" s="46"/>
      <c r="V8" s="47"/>
      <c r="W8" s="47"/>
      <c r="X8" s="48"/>
      <c r="Y8" s="55">
        <v>8</v>
      </c>
      <c r="Z8" s="46"/>
      <c r="AA8" s="47"/>
      <c r="AB8" s="47"/>
      <c r="AC8" s="48"/>
      <c r="AD8" s="55">
        <v>9</v>
      </c>
      <c r="AE8" s="46"/>
      <c r="AF8" s="47"/>
      <c r="AG8" s="47"/>
      <c r="AH8" s="48"/>
      <c r="AI8" s="56">
        <v>10</v>
      </c>
      <c r="AJ8" s="46"/>
      <c r="AK8" s="47"/>
      <c r="AL8" s="47"/>
      <c r="AM8" s="227"/>
      <c r="AO8" s="210" t="s">
        <v>69</v>
      </c>
      <c r="AP8" s="210" t="s">
        <v>73</v>
      </c>
    </row>
    <row r="9" spans="1:42" ht="4.5" customHeight="1">
      <c r="A9" s="187"/>
      <c r="B9" s="188"/>
      <c r="C9" s="188"/>
      <c r="D9" s="8"/>
      <c r="E9" s="8"/>
      <c r="F9" s="10"/>
      <c r="G9" s="190"/>
      <c r="H9" s="188"/>
      <c r="I9" s="188"/>
      <c r="J9" s="188"/>
      <c r="K9" s="188"/>
      <c r="L9" s="191"/>
      <c r="M9" s="8"/>
      <c r="N9" s="193"/>
      <c r="O9" s="196"/>
      <c r="P9" s="40"/>
      <c r="Q9" s="41"/>
      <c r="R9" s="41"/>
      <c r="S9" s="42"/>
      <c r="T9" s="61"/>
      <c r="U9" s="40"/>
      <c r="V9" s="41"/>
      <c r="W9" s="41"/>
      <c r="X9" s="42"/>
      <c r="Y9" s="61"/>
      <c r="Z9" s="40"/>
      <c r="AA9" s="41"/>
      <c r="AB9" s="41"/>
      <c r="AC9" s="42"/>
      <c r="AD9" s="53"/>
      <c r="AE9" s="40"/>
      <c r="AF9" s="41"/>
      <c r="AG9" s="41"/>
      <c r="AH9" s="42"/>
      <c r="AI9" s="53"/>
      <c r="AJ9" s="40"/>
      <c r="AK9" s="41"/>
      <c r="AL9" s="41"/>
      <c r="AM9" s="225"/>
      <c r="AO9" s="210"/>
      <c r="AP9" s="210"/>
    </row>
    <row r="10" spans="1:42" ht="4.5" customHeight="1">
      <c r="A10" s="187"/>
      <c r="B10" s="188"/>
      <c r="C10" s="188"/>
      <c r="D10" s="11"/>
      <c r="E10" s="11"/>
      <c r="F10" s="12"/>
      <c r="G10" s="190"/>
      <c r="H10" s="188"/>
      <c r="I10" s="188"/>
      <c r="J10" s="188"/>
      <c r="K10" s="188"/>
      <c r="L10" s="191"/>
      <c r="M10" s="8"/>
      <c r="N10" s="193"/>
      <c r="O10" s="196"/>
      <c r="P10" s="40"/>
      <c r="Q10" s="41"/>
      <c r="R10" s="41"/>
      <c r="S10" s="42"/>
      <c r="T10" s="61"/>
      <c r="U10" s="40"/>
      <c r="V10" s="41"/>
      <c r="W10" s="41"/>
      <c r="X10" s="42"/>
      <c r="Y10" s="61"/>
      <c r="Z10" s="40"/>
      <c r="AA10" s="41"/>
      <c r="AB10" s="41"/>
      <c r="AC10" s="42"/>
      <c r="AD10" s="53"/>
      <c r="AE10" s="40"/>
      <c r="AF10" s="41"/>
      <c r="AG10" s="41"/>
      <c r="AH10" s="42"/>
      <c r="AI10" s="53"/>
      <c r="AJ10" s="40"/>
      <c r="AK10" s="41"/>
      <c r="AL10" s="41"/>
      <c r="AM10" s="225"/>
      <c r="AO10" s="210" t="s">
        <v>70</v>
      </c>
      <c r="AP10" s="210"/>
    </row>
    <row r="11" spans="1:42" ht="4.5" customHeight="1">
      <c r="A11" s="13"/>
      <c r="B11" s="14"/>
      <c r="C11" s="218" t="s">
        <v>79</v>
      </c>
      <c r="D11" s="218"/>
      <c r="E11" s="218"/>
      <c r="F11" s="219"/>
      <c r="G11" s="204" t="s">
        <v>8</v>
      </c>
      <c r="H11" s="202"/>
      <c r="I11" s="202"/>
      <c r="J11" s="207">
        <v>1903</v>
      </c>
      <c r="K11" s="207"/>
      <c r="L11" s="203" t="s">
        <v>80</v>
      </c>
      <c r="M11" s="8"/>
      <c r="N11" s="193"/>
      <c r="O11" s="196"/>
      <c r="P11" s="40"/>
      <c r="Q11" s="41"/>
      <c r="R11" s="41"/>
      <c r="S11" s="42"/>
      <c r="T11" s="61"/>
      <c r="U11" s="40"/>
      <c r="V11" s="41"/>
      <c r="W11" s="41"/>
      <c r="X11" s="42"/>
      <c r="Y11" s="61"/>
      <c r="Z11" s="40"/>
      <c r="AA11" s="41"/>
      <c r="AB11" s="41"/>
      <c r="AC11" s="42"/>
      <c r="AD11" s="53"/>
      <c r="AE11" s="40"/>
      <c r="AF11" s="41"/>
      <c r="AG11" s="41"/>
      <c r="AH11" s="42"/>
      <c r="AI11" s="53"/>
      <c r="AJ11" s="40"/>
      <c r="AK11" s="41"/>
      <c r="AL11" s="41"/>
      <c r="AM11" s="225"/>
      <c r="AO11" s="210"/>
      <c r="AP11" s="210"/>
    </row>
    <row r="12" spans="1:42" ht="4.5" customHeight="1">
      <c r="A12" s="13"/>
      <c r="B12" s="14"/>
      <c r="C12" s="218"/>
      <c r="D12" s="218"/>
      <c r="E12" s="218"/>
      <c r="F12" s="219"/>
      <c r="G12" s="204"/>
      <c r="H12" s="202"/>
      <c r="I12" s="202"/>
      <c r="J12" s="207"/>
      <c r="K12" s="207"/>
      <c r="L12" s="203"/>
      <c r="M12" s="8"/>
      <c r="N12" s="193"/>
      <c r="O12" s="196"/>
      <c r="P12" s="40"/>
      <c r="Q12" s="41"/>
      <c r="R12" s="41"/>
      <c r="S12" s="42"/>
      <c r="T12" s="61"/>
      <c r="U12" s="40"/>
      <c r="V12" s="41"/>
      <c r="W12" s="41"/>
      <c r="X12" s="42"/>
      <c r="Y12" s="61"/>
      <c r="Z12" s="40"/>
      <c r="AA12" s="41"/>
      <c r="AB12" s="41"/>
      <c r="AC12" s="42"/>
      <c r="AD12" s="53"/>
      <c r="AE12" s="40"/>
      <c r="AF12" s="41"/>
      <c r="AG12" s="41"/>
      <c r="AH12" s="42"/>
      <c r="AI12" s="53"/>
      <c r="AJ12" s="40"/>
      <c r="AK12" s="41"/>
      <c r="AL12" s="41"/>
      <c r="AM12" s="225"/>
      <c r="AO12" s="210" t="s">
        <v>71</v>
      </c>
      <c r="AP12" s="210"/>
    </row>
    <row r="13" spans="1:42" ht="5.25" customHeight="1">
      <c r="A13" s="16"/>
      <c r="B13" s="17"/>
      <c r="C13" s="220"/>
      <c r="D13" s="220"/>
      <c r="E13" s="220"/>
      <c r="F13" s="221"/>
      <c r="G13" s="205"/>
      <c r="H13" s="206"/>
      <c r="I13" s="206"/>
      <c r="J13" s="208"/>
      <c r="K13" s="208"/>
      <c r="L13" s="209"/>
      <c r="M13" s="8"/>
      <c r="N13" s="193"/>
      <c r="O13" s="197"/>
      <c r="P13" s="43"/>
      <c r="Q13" s="44"/>
      <c r="R13" s="44"/>
      <c r="S13" s="45"/>
      <c r="T13" s="62"/>
      <c r="U13" s="43"/>
      <c r="V13" s="44"/>
      <c r="W13" s="44"/>
      <c r="X13" s="45"/>
      <c r="Y13" s="62"/>
      <c r="Z13" s="43"/>
      <c r="AA13" s="44"/>
      <c r="AB13" s="44"/>
      <c r="AC13" s="45"/>
      <c r="AD13" s="54"/>
      <c r="AE13" s="43"/>
      <c r="AF13" s="44"/>
      <c r="AG13" s="44"/>
      <c r="AH13" s="45"/>
      <c r="AI13" s="54"/>
      <c r="AJ13" s="43"/>
      <c r="AK13" s="44"/>
      <c r="AL13" s="44"/>
      <c r="AM13" s="226"/>
      <c r="AO13" s="210"/>
      <c r="AP13" s="210"/>
    </row>
    <row r="14" spans="1:42" ht="5.25" customHeight="1">
      <c r="A14" s="13"/>
      <c r="B14" s="11"/>
      <c r="C14" s="11"/>
      <c r="D14" s="11"/>
      <c r="E14" s="11"/>
      <c r="F14" s="11"/>
      <c r="G14" s="8"/>
      <c r="H14" s="8"/>
      <c r="I14" s="18"/>
      <c r="J14" s="19"/>
      <c r="K14" s="19"/>
      <c r="L14" s="15"/>
      <c r="M14" s="8"/>
      <c r="N14" s="193"/>
      <c r="O14" s="198">
        <v>11</v>
      </c>
      <c r="P14" s="46"/>
      <c r="Q14" s="47"/>
      <c r="R14" s="47"/>
      <c r="S14" s="48"/>
      <c r="T14" s="56">
        <v>12</v>
      </c>
      <c r="U14" s="46"/>
      <c r="V14" s="47"/>
      <c r="W14" s="47"/>
      <c r="X14" s="48"/>
      <c r="Y14" s="55">
        <v>13</v>
      </c>
      <c r="Z14" s="46"/>
      <c r="AA14" s="47"/>
      <c r="AB14" s="47"/>
      <c r="AC14" s="48"/>
      <c r="AD14" s="56">
        <v>14</v>
      </c>
      <c r="AE14" s="46"/>
      <c r="AF14" s="47"/>
      <c r="AG14" s="47"/>
      <c r="AH14" s="48"/>
      <c r="AI14" s="56">
        <v>15</v>
      </c>
      <c r="AJ14" s="46"/>
      <c r="AK14" s="47"/>
      <c r="AL14" s="47"/>
      <c r="AM14" s="227"/>
      <c r="AO14" s="210" t="s">
        <v>72</v>
      </c>
      <c r="AP14" s="210"/>
    </row>
    <row r="15" spans="1:42" ht="4.5" customHeight="1">
      <c r="A15" s="201" t="s">
        <v>81</v>
      </c>
      <c r="B15" s="202"/>
      <c r="C15" s="8"/>
      <c r="D15" s="8"/>
      <c r="E15" s="8"/>
      <c r="F15" s="8"/>
      <c r="G15" s="8"/>
      <c r="H15" s="8"/>
      <c r="I15" s="8"/>
      <c r="J15" s="8"/>
      <c r="K15" s="8"/>
      <c r="L15" s="20"/>
      <c r="M15" s="8"/>
      <c r="N15" s="193"/>
      <c r="O15" s="199"/>
      <c r="P15" s="40"/>
      <c r="Q15" s="41"/>
      <c r="R15" s="41"/>
      <c r="S15" s="42"/>
      <c r="T15" s="185"/>
      <c r="U15" s="40"/>
      <c r="V15" s="41"/>
      <c r="W15" s="41"/>
      <c r="X15" s="42"/>
      <c r="Y15" s="61"/>
      <c r="Z15" s="40"/>
      <c r="AA15" s="41"/>
      <c r="AB15" s="41"/>
      <c r="AC15" s="42"/>
      <c r="AD15" s="53"/>
      <c r="AE15" s="40"/>
      <c r="AF15" s="41"/>
      <c r="AG15" s="41"/>
      <c r="AH15" s="42"/>
      <c r="AI15" s="53"/>
      <c r="AJ15" s="40"/>
      <c r="AK15" s="41"/>
      <c r="AL15" s="41"/>
      <c r="AM15" s="225"/>
      <c r="AO15" s="210"/>
      <c r="AP15" s="210"/>
    </row>
    <row r="16" spans="1:39" ht="4.5" customHeight="1">
      <c r="A16" s="201"/>
      <c r="B16" s="202"/>
      <c r="C16" s="202" t="s">
        <v>34</v>
      </c>
      <c r="D16" s="202"/>
      <c r="E16" s="202"/>
      <c r="F16" s="202"/>
      <c r="G16" s="202"/>
      <c r="H16" s="202"/>
      <c r="I16" s="202"/>
      <c r="J16" s="202"/>
      <c r="K16" s="202"/>
      <c r="L16" s="203"/>
      <c r="M16" s="8"/>
      <c r="N16" s="193"/>
      <c r="O16" s="199"/>
      <c r="P16" s="40"/>
      <c r="Q16" s="41"/>
      <c r="R16" s="41"/>
      <c r="S16" s="42"/>
      <c r="T16" s="185"/>
      <c r="U16" s="40"/>
      <c r="V16" s="41"/>
      <c r="W16" s="41"/>
      <c r="X16" s="42"/>
      <c r="Y16" s="61"/>
      <c r="Z16" s="40"/>
      <c r="AA16" s="41"/>
      <c r="AB16" s="41"/>
      <c r="AC16" s="42"/>
      <c r="AD16" s="53"/>
      <c r="AE16" s="40"/>
      <c r="AF16" s="41"/>
      <c r="AG16" s="41"/>
      <c r="AH16" s="42"/>
      <c r="AI16" s="53"/>
      <c r="AJ16" s="40"/>
      <c r="AK16" s="41"/>
      <c r="AL16" s="41"/>
      <c r="AM16" s="225"/>
    </row>
    <row r="17" spans="1:39" ht="4.5" customHeight="1">
      <c r="A17" s="201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3"/>
      <c r="M17" s="8"/>
      <c r="N17" s="193"/>
      <c r="O17" s="199"/>
      <c r="P17" s="40"/>
      <c r="Q17" s="41"/>
      <c r="R17" s="41"/>
      <c r="S17" s="42"/>
      <c r="T17" s="185"/>
      <c r="U17" s="40"/>
      <c r="V17" s="41"/>
      <c r="W17" s="41"/>
      <c r="X17" s="42"/>
      <c r="Y17" s="61"/>
      <c r="Z17" s="40"/>
      <c r="AA17" s="41"/>
      <c r="AB17" s="41"/>
      <c r="AC17" s="42"/>
      <c r="AD17" s="53"/>
      <c r="AE17" s="40"/>
      <c r="AF17" s="41"/>
      <c r="AG17" s="41"/>
      <c r="AH17" s="42"/>
      <c r="AI17" s="53"/>
      <c r="AJ17" s="40"/>
      <c r="AK17" s="41"/>
      <c r="AL17" s="41"/>
      <c r="AM17" s="225"/>
    </row>
    <row r="18" spans="1:39" ht="4.5" customHeight="1">
      <c r="A18" s="13"/>
      <c r="B18" s="8"/>
      <c r="C18" s="202"/>
      <c r="D18" s="202"/>
      <c r="E18" s="202"/>
      <c r="F18" s="202"/>
      <c r="G18" s="202"/>
      <c r="H18" s="202"/>
      <c r="I18" s="202"/>
      <c r="J18" s="202"/>
      <c r="K18" s="202"/>
      <c r="L18" s="203"/>
      <c r="M18" s="8"/>
      <c r="N18" s="193"/>
      <c r="O18" s="199"/>
      <c r="P18" s="40"/>
      <c r="Q18" s="41"/>
      <c r="R18" s="41"/>
      <c r="S18" s="42"/>
      <c r="T18" s="185"/>
      <c r="U18" s="40"/>
      <c r="V18" s="41"/>
      <c r="W18" s="41"/>
      <c r="X18" s="42"/>
      <c r="Y18" s="61"/>
      <c r="Z18" s="40"/>
      <c r="AA18" s="41"/>
      <c r="AB18" s="41"/>
      <c r="AC18" s="42"/>
      <c r="AD18" s="53"/>
      <c r="AE18" s="40"/>
      <c r="AF18" s="41"/>
      <c r="AG18" s="41"/>
      <c r="AH18" s="42"/>
      <c r="AI18" s="53"/>
      <c r="AJ18" s="40"/>
      <c r="AK18" s="41"/>
      <c r="AL18" s="41"/>
      <c r="AM18" s="225"/>
    </row>
    <row r="19" spans="1:39" ht="5.2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8"/>
      <c r="N19" s="194"/>
      <c r="O19" s="200"/>
      <c r="P19" s="49"/>
      <c r="Q19" s="50"/>
      <c r="R19" s="50"/>
      <c r="S19" s="51"/>
      <c r="T19" s="186"/>
      <c r="U19" s="49"/>
      <c r="V19" s="50"/>
      <c r="W19" s="50"/>
      <c r="X19" s="51"/>
      <c r="Y19" s="63"/>
      <c r="Z19" s="49"/>
      <c r="AA19" s="50"/>
      <c r="AB19" s="50"/>
      <c r="AC19" s="51"/>
      <c r="AD19" s="57"/>
      <c r="AE19" s="49"/>
      <c r="AF19" s="50"/>
      <c r="AG19" s="50"/>
      <c r="AH19" s="51"/>
      <c r="AI19" s="57"/>
      <c r="AJ19" s="49"/>
      <c r="AK19" s="50"/>
      <c r="AL19" s="50"/>
      <c r="AM19" s="228"/>
    </row>
    <row r="20" ht="4.5" customHeight="1" thickBot="1"/>
    <row r="21" spans="1:42" ht="16.5" customHeight="1">
      <c r="A21" s="170" t="s">
        <v>23</v>
      </c>
      <c r="B21" s="171"/>
      <c r="C21" s="171"/>
      <c r="D21" s="171"/>
      <c r="E21" s="171"/>
      <c r="F21" s="172"/>
      <c r="G21" s="173" t="s">
        <v>74</v>
      </c>
      <c r="H21" s="174"/>
      <c r="I21" s="179" t="s">
        <v>21</v>
      </c>
      <c r="J21" s="180"/>
      <c r="K21" s="180"/>
      <c r="L21" s="181"/>
      <c r="M21" s="24" t="s">
        <v>82</v>
      </c>
      <c r="N21" s="182">
        <v>1</v>
      </c>
      <c r="O21" s="182"/>
      <c r="P21" s="182"/>
      <c r="Q21" s="183"/>
      <c r="R21" s="24" t="s">
        <v>82</v>
      </c>
      <c r="S21" s="83">
        <v>2</v>
      </c>
      <c r="T21" s="83"/>
      <c r="U21" s="83"/>
      <c r="V21" s="84"/>
      <c r="W21" s="24" t="s">
        <v>82</v>
      </c>
      <c r="X21" s="83">
        <v>3</v>
      </c>
      <c r="Y21" s="83"/>
      <c r="Z21" s="83"/>
      <c r="AA21" s="84"/>
      <c r="AB21" s="24" t="s">
        <v>82</v>
      </c>
      <c r="AC21" s="83"/>
      <c r="AD21" s="83"/>
      <c r="AE21" s="83"/>
      <c r="AF21" s="84"/>
      <c r="AG21" s="24" t="s">
        <v>82</v>
      </c>
      <c r="AH21" s="83"/>
      <c r="AI21" s="83"/>
      <c r="AJ21" s="83"/>
      <c r="AK21" s="84"/>
      <c r="AL21" s="173" t="s">
        <v>24</v>
      </c>
      <c r="AM21" s="174"/>
      <c r="AO21" s="25" t="s">
        <v>61</v>
      </c>
      <c r="AP21" s="25"/>
    </row>
    <row r="22" spans="1:39" ht="18" customHeight="1" thickBot="1">
      <c r="A22" s="184" t="s">
        <v>32</v>
      </c>
      <c r="B22" s="150"/>
      <c r="C22" s="149" t="s">
        <v>0</v>
      </c>
      <c r="D22" s="150"/>
      <c r="E22" s="151" t="s">
        <v>1</v>
      </c>
      <c r="F22" s="152"/>
      <c r="G22" s="175"/>
      <c r="H22" s="176"/>
      <c r="I22" s="153"/>
      <c r="J22" s="154"/>
      <c r="K22" s="154"/>
      <c r="L22" s="155"/>
      <c r="M22" s="153" t="s">
        <v>83</v>
      </c>
      <c r="N22" s="154"/>
      <c r="O22" s="154"/>
      <c r="P22" s="154"/>
      <c r="Q22" s="155"/>
      <c r="R22" s="85" t="s">
        <v>83</v>
      </c>
      <c r="S22" s="86"/>
      <c r="T22" s="86"/>
      <c r="U22" s="86"/>
      <c r="V22" s="87"/>
      <c r="W22" s="85" t="s">
        <v>84</v>
      </c>
      <c r="X22" s="86"/>
      <c r="Y22" s="86"/>
      <c r="Z22" s="86"/>
      <c r="AA22" s="87"/>
      <c r="AB22" s="85"/>
      <c r="AC22" s="86"/>
      <c r="AD22" s="86"/>
      <c r="AE22" s="86"/>
      <c r="AF22" s="87"/>
      <c r="AG22" s="85"/>
      <c r="AH22" s="86"/>
      <c r="AI22" s="86"/>
      <c r="AJ22" s="86"/>
      <c r="AK22" s="87"/>
      <c r="AL22" s="271"/>
      <c r="AM22" s="272"/>
    </row>
    <row r="23" spans="1:42" ht="11.25" customHeight="1">
      <c r="A23" s="139" t="s">
        <v>85</v>
      </c>
      <c r="B23" s="156"/>
      <c r="C23" s="159">
        <v>45</v>
      </c>
      <c r="D23" s="160"/>
      <c r="E23" s="163"/>
      <c r="F23" s="164"/>
      <c r="G23" s="175"/>
      <c r="H23" s="176"/>
      <c r="I23" s="167"/>
      <c r="J23" s="90"/>
      <c r="K23" s="92"/>
      <c r="L23" s="169"/>
      <c r="M23" s="88" t="s">
        <v>3</v>
      </c>
      <c r="N23" s="90" t="s">
        <v>4</v>
      </c>
      <c r="O23" s="92" t="s">
        <v>9</v>
      </c>
      <c r="P23" s="93"/>
      <c r="Q23" s="96" t="s">
        <v>10</v>
      </c>
      <c r="R23" s="88" t="s">
        <v>3</v>
      </c>
      <c r="S23" s="90" t="s">
        <v>4</v>
      </c>
      <c r="T23" s="92" t="s">
        <v>9</v>
      </c>
      <c r="U23" s="93"/>
      <c r="V23" s="96" t="s">
        <v>10</v>
      </c>
      <c r="W23" s="88" t="s">
        <v>3</v>
      </c>
      <c r="X23" s="90" t="s">
        <v>4</v>
      </c>
      <c r="Y23" s="92" t="s">
        <v>9</v>
      </c>
      <c r="Z23" s="93"/>
      <c r="AA23" s="96" t="s">
        <v>10</v>
      </c>
      <c r="AB23" s="88" t="s">
        <v>3</v>
      </c>
      <c r="AC23" s="90" t="s">
        <v>4</v>
      </c>
      <c r="AD23" s="92" t="s">
        <v>9</v>
      </c>
      <c r="AE23" s="93"/>
      <c r="AF23" s="96" t="s">
        <v>10</v>
      </c>
      <c r="AG23" s="88" t="s">
        <v>3</v>
      </c>
      <c r="AH23" s="90" t="s">
        <v>4</v>
      </c>
      <c r="AI23" s="92" t="s">
        <v>9</v>
      </c>
      <c r="AJ23" s="93"/>
      <c r="AK23" s="96" t="s">
        <v>10</v>
      </c>
      <c r="AL23" s="146" t="s">
        <v>86</v>
      </c>
      <c r="AM23" s="147" t="s">
        <v>87</v>
      </c>
      <c r="AO23" s="122" t="s">
        <v>31</v>
      </c>
      <c r="AP23" s="122" t="s">
        <v>54</v>
      </c>
    </row>
    <row r="24" spans="1:42" ht="11.25" customHeight="1" thickBot="1">
      <c r="A24" s="157"/>
      <c r="B24" s="158"/>
      <c r="C24" s="161"/>
      <c r="D24" s="162"/>
      <c r="E24" s="165"/>
      <c r="F24" s="166"/>
      <c r="G24" s="177"/>
      <c r="H24" s="178"/>
      <c r="I24" s="168"/>
      <c r="J24" s="91"/>
      <c r="K24" s="94"/>
      <c r="L24" s="97"/>
      <c r="M24" s="89"/>
      <c r="N24" s="91"/>
      <c r="O24" s="94"/>
      <c r="P24" s="95"/>
      <c r="Q24" s="97"/>
      <c r="R24" s="89"/>
      <c r="S24" s="91"/>
      <c r="T24" s="94"/>
      <c r="U24" s="95"/>
      <c r="V24" s="97"/>
      <c r="W24" s="89"/>
      <c r="X24" s="91"/>
      <c r="Y24" s="94"/>
      <c r="Z24" s="95"/>
      <c r="AA24" s="97"/>
      <c r="AB24" s="89"/>
      <c r="AC24" s="91"/>
      <c r="AD24" s="94"/>
      <c r="AE24" s="95"/>
      <c r="AF24" s="97"/>
      <c r="AG24" s="89"/>
      <c r="AH24" s="91"/>
      <c r="AI24" s="94"/>
      <c r="AJ24" s="95"/>
      <c r="AK24" s="97"/>
      <c r="AL24" s="146"/>
      <c r="AM24" s="148"/>
      <c r="AO24" s="122"/>
      <c r="AP24" s="122"/>
    </row>
    <row r="25" spans="1:42" ht="12" customHeight="1">
      <c r="A25" s="133"/>
      <c r="B25" s="134"/>
      <c r="C25" s="135"/>
      <c r="D25" s="136"/>
      <c r="E25" s="137"/>
      <c r="F25" s="138"/>
      <c r="G25" s="139"/>
      <c r="H25" s="140"/>
      <c r="I25" s="143" t="s">
        <v>30</v>
      </c>
      <c r="J25" s="144"/>
      <c r="K25" s="144"/>
      <c r="L25" s="145"/>
      <c r="M25" s="71"/>
      <c r="N25" s="73"/>
      <c r="O25" s="75"/>
      <c r="P25" s="76"/>
      <c r="Q25" s="77"/>
      <c r="R25" s="71"/>
      <c r="S25" s="73"/>
      <c r="T25" s="75"/>
      <c r="U25" s="76"/>
      <c r="V25" s="77"/>
      <c r="W25" s="71"/>
      <c r="X25" s="73"/>
      <c r="Y25" s="75"/>
      <c r="Z25" s="76"/>
      <c r="AA25" s="77"/>
      <c r="AB25" s="71"/>
      <c r="AC25" s="73"/>
      <c r="AD25" s="75"/>
      <c r="AE25" s="76"/>
      <c r="AF25" s="77"/>
      <c r="AG25" s="71"/>
      <c r="AH25" s="73"/>
      <c r="AI25" s="75"/>
      <c r="AJ25" s="76"/>
      <c r="AK25" s="77"/>
      <c r="AL25" s="131">
        <f>C23+C25</f>
        <v>45</v>
      </c>
      <c r="AM25" s="132">
        <f>E23+E25</f>
        <v>0</v>
      </c>
      <c r="AO25" s="122" t="s">
        <v>37</v>
      </c>
      <c r="AP25" s="122" t="s">
        <v>55</v>
      </c>
    </row>
    <row r="26" spans="1:42" ht="12" customHeight="1">
      <c r="A26" s="106"/>
      <c r="B26" s="107"/>
      <c r="C26" s="108"/>
      <c r="D26" s="109"/>
      <c r="E26" s="110"/>
      <c r="F26" s="111"/>
      <c r="G26" s="141"/>
      <c r="H26" s="142"/>
      <c r="I26" s="119"/>
      <c r="J26" s="120"/>
      <c r="K26" s="120"/>
      <c r="L26" s="121"/>
      <c r="M26" s="72"/>
      <c r="N26" s="74"/>
      <c r="O26" s="66"/>
      <c r="P26" s="67"/>
      <c r="Q26" s="78"/>
      <c r="R26" s="72"/>
      <c r="S26" s="74"/>
      <c r="T26" s="66"/>
      <c r="U26" s="67"/>
      <c r="V26" s="78"/>
      <c r="W26" s="72"/>
      <c r="X26" s="74"/>
      <c r="Y26" s="66"/>
      <c r="Z26" s="67"/>
      <c r="AA26" s="78"/>
      <c r="AB26" s="72"/>
      <c r="AC26" s="74"/>
      <c r="AD26" s="66"/>
      <c r="AE26" s="67"/>
      <c r="AF26" s="78"/>
      <c r="AG26" s="72"/>
      <c r="AH26" s="74"/>
      <c r="AI26" s="66"/>
      <c r="AJ26" s="67"/>
      <c r="AK26" s="78"/>
      <c r="AL26" s="125"/>
      <c r="AM26" s="101"/>
      <c r="AO26" s="122"/>
      <c r="AP26" s="122"/>
    </row>
    <row r="27" spans="1:42" ht="12" customHeight="1">
      <c r="A27" s="104">
        <v>42833</v>
      </c>
      <c r="B27" s="105"/>
      <c r="C27" s="108">
        <v>320</v>
      </c>
      <c r="D27" s="109"/>
      <c r="E27" s="110">
        <v>32</v>
      </c>
      <c r="F27" s="111"/>
      <c r="G27" s="127" t="s">
        <v>88</v>
      </c>
      <c r="H27" s="128"/>
      <c r="I27" s="116" t="s">
        <v>31</v>
      </c>
      <c r="J27" s="117"/>
      <c r="K27" s="117"/>
      <c r="L27" s="118"/>
      <c r="M27" s="69"/>
      <c r="N27" s="79"/>
      <c r="O27" s="64"/>
      <c r="P27" s="65"/>
      <c r="Q27" s="81"/>
      <c r="R27" s="69"/>
      <c r="S27" s="79"/>
      <c r="T27" s="64"/>
      <c r="U27" s="65"/>
      <c r="V27" s="81"/>
      <c r="W27" s="69"/>
      <c r="X27" s="79"/>
      <c r="Y27" s="64"/>
      <c r="Z27" s="65"/>
      <c r="AA27" s="81"/>
      <c r="AB27" s="69"/>
      <c r="AC27" s="79"/>
      <c r="AD27" s="64"/>
      <c r="AE27" s="65"/>
      <c r="AF27" s="81"/>
      <c r="AG27" s="69"/>
      <c r="AH27" s="79"/>
      <c r="AI27" s="64"/>
      <c r="AJ27" s="65"/>
      <c r="AK27" s="81"/>
      <c r="AL27" s="125">
        <f>AL25+C27-O27-T27-Y27-AD27-AI27</f>
        <v>365</v>
      </c>
      <c r="AM27" s="126">
        <f>AM25+E27-Q27-V27-AA27-AF27-AK27</f>
        <v>32</v>
      </c>
      <c r="AO27" s="122" t="s">
        <v>38</v>
      </c>
      <c r="AP27" s="122" t="s">
        <v>56</v>
      </c>
    </row>
    <row r="28" spans="1:42" ht="12" customHeight="1">
      <c r="A28" s="106"/>
      <c r="B28" s="107"/>
      <c r="C28" s="108"/>
      <c r="D28" s="109"/>
      <c r="E28" s="110"/>
      <c r="F28" s="111"/>
      <c r="G28" s="129"/>
      <c r="H28" s="130"/>
      <c r="I28" s="119"/>
      <c r="J28" s="120"/>
      <c r="K28" s="120"/>
      <c r="L28" s="121"/>
      <c r="M28" s="69"/>
      <c r="N28" s="80"/>
      <c r="O28" s="66"/>
      <c r="P28" s="67"/>
      <c r="Q28" s="82"/>
      <c r="R28" s="69"/>
      <c r="S28" s="80"/>
      <c r="T28" s="66"/>
      <c r="U28" s="67"/>
      <c r="V28" s="82"/>
      <c r="W28" s="69"/>
      <c r="X28" s="80"/>
      <c r="Y28" s="66"/>
      <c r="Z28" s="67"/>
      <c r="AA28" s="82"/>
      <c r="AB28" s="69"/>
      <c r="AC28" s="80"/>
      <c r="AD28" s="66"/>
      <c r="AE28" s="67"/>
      <c r="AF28" s="82"/>
      <c r="AG28" s="69"/>
      <c r="AH28" s="80"/>
      <c r="AI28" s="66"/>
      <c r="AJ28" s="67"/>
      <c r="AK28" s="82"/>
      <c r="AL28" s="125"/>
      <c r="AM28" s="126"/>
      <c r="AO28" s="122"/>
      <c r="AP28" s="122"/>
    </row>
    <row r="29" spans="1:42" ht="12" customHeight="1">
      <c r="A29" s="104"/>
      <c r="B29" s="105"/>
      <c r="C29" s="108"/>
      <c r="D29" s="109"/>
      <c r="E29" s="110"/>
      <c r="F29" s="111"/>
      <c r="G29" s="112" t="s">
        <v>89</v>
      </c>
      <c r="H29" s="113"/>
      <c r="I29" s="116" t="s">
        <v>37</v>
      </c>
      <c r="J29" s="117"/>
      <c r="K29" s="117"/>
      <c r="L29" s="118"/>
      <c r="M29" s="69"/>
      <c r="N29" s="70"/>
      <c r="O29" s="64"/>
      <c r="P29" s="65"/>
      <c r="Q29" s="68"/>
      <c r="R29" s="69">
        <v>4</v>
      </c>
      <c r="S29" s="70">
        <v>36</v>
      </c>
      <c r="T29" s="64">
        <v>206</v>
      </c>
      <c r="U29" s="65"/>
      <c r="V29" s="68">
        <v>32</v>
      </c>
      <c r="W29" s="69"/>
      <c r="X29" s="70"/>
      <c r="Y29" s="64"/>
      <c r="Z29" s="65"/>
      <c r="AA29" s="68"/>
      <c r="AB29" s="69"/>
      <c r="AC29" s="70"/>
      <c r="AD29" s="64"/>
      <c r="AE29" s="65"/>
      <c r="AF29" s="68"/>
      <c r="AG29" s="69"/>
      <c r="AH29" s="70"/>
      <c r="AI29" s="64"/>
      <c r="AJ29" s="65"/>
      <c r="AK29" s="68"/>
      <c r="AL29" s="98">
        <f>AL27+C29-O29-T29-Y29-AD29-AI29</f>
        <v>159</v>
      </c>
      <c r="AM29" s="100">
        <f>AM27+E29-Q29-V29-AA29-AF29-AK29</f>
        <v>0</v>
      </c>
      <c r="AO29" s="122" t="s">
        <v>39</v>
      </c>
      <c r="AP29" s="122" t="s">
        <v>57</v>
      </c>
    </row>
    <row r="30" spans="1:42" ht="12" customHeight="1">
      <c r="A30" s="106"/>
      <c r="B30" s="107"/>
      <c r="C30" s="108"/>
      <c r="D30" s="109"/>
      <c r="E30" s="110"/>
      <c r="F30" s="111"/>
      <c r="G30" s="114"/>
      <c r="H30" s="115"/>
      <c r="I30" s="119"/>
      <c r="J30" s="120"/>
      <c r="K30" s="120"/>
      <c r="L30" s="121"/>
      <c r="M30" s="69"/>
      <c r="N30" s="70"/>
      <c r="O30" s="66"/>
      <c r="P30" s="67"/>
      <c r="Q30" s="68"/>
      <c r="R30" s="69"/>
      <c r="S30" s="70"/>
      <c r="T30" s="66"/>
      <c r="U30" s="67"/>
      <c r="V30" s="68"/>
      <c r="W30" s="69"/>
      <c r="X30" s="70"/>
      <c r="Y30" s="66"/>
      <c r="Z30" s="67"/>
      <c r="AA30" s="68"/>
      <c r="AB30" s="69"/>
      <c r="AC30" s="70"/>
      <c r="AD30" s="66"/>
      <c r="AE30" s="67"/>
      <c r="AF30" s="68"/>
      <c r="AG30" s="69"/>
      <c r="AH30" s="70"/>
      <c r="AI30" s="66"/>
      <c r="AJ30" s="67"/>
      <c r="AK30" s="68"/>
      <c r="AL30" s="99"/>
      <c r="AM30" s="101"/>
      <c r="AO30" s="122"/>
      <c r="AP30" s="122"/>
    </row>
    <row r="31" spans="1:42" ht="12" customHeight="1">
      <c r="A31" s="104">
        <v>42861</v>
      </c>
      <c r="B31" s="105"/>
      <c r="C31" s="108">
        <v>140</v>
      </c>
      <c r="D31" s="109"/>
      <c r="E31" s="123">
        <v>14</v>
      </c>
      <c r="F31" s="124"/>
      <c r="G31" s="112" t="s">
        <v>90</v>
      </c>
      <c r="H31" s="113"/>
      <c r="I31" s="116" t="s">
        <v>31</v>
      </c>
      <c r="J31" s="117"/>
      <c r="K31" s="117"/>
      <c r="L31" s="118"/>
      <c r="M31" s="69"/>
      <c r="N31" s="70"/>
      <c r="O31" s="64"/>
      <c r="P31" s="65"/>
      <c r="Q31" s="68"/>
      <c r="R31" s="69"/>
      <c r="S31" s="70"/>
      <c r="T31" s="64"/>
      <c r="U31" s="65"/>
      <c r="V31" s="68"/>
      <c r="W31" s="69"/>
      <c r="X31" s="70"/>
      <c r="Y31" s="64"/>
      <c r="Z31" s="65"/>
      <c r="AA31" s="68"/>
      <c r="AB31" s="69"/>
      <c r="AC31" s="70"/>
      <c r="AD31" s="64"/>
      <c r="AE31" s="65"/>
      <c r="AF31" s="68"/>
      <c r="AG31" s="69"/>
      <c r="AH31" s="70"/>
      <c r="AI31" s="64"/>
      <c r="AJ31" s="65"/>
      <c r="AK31" s="68"/>
      <c r="AL31" s="98">
        <f>AL29+C31-O31-T31-Y31-AD31-AI31</f>
        <v>299</v>
      </c>
      <c r="AM31" s="100">
        <f>AM29+E31-Q31-V31-AA31-AF31-AK31</f>
        <v>14</v>
      </c>
      <c r="AO31" s="122" t="s">
        <v>42</v>
      </c>
      <c r="AP31" s="122" t="s">
        <v>58</v>
      </c>
    </row>
    <row r="32" spans="1:42" ht="12" customHeight="1">
      <c r="A32" s="106"/>
      <c r="B32" s="107"/>
      <c r="C32" s="108"/>
      <c r="D32" s="109"/>
      <c r="E32" s="123"/>
      <c r="F32" s="124"/>
      <c r="G32" s="114"/>
      <c r="H32" s="115"/>
      <c r="I32" s="119"/>
      <c r="J32" s="120"/>
      <c r="K32" s="120"/>
      <c r="L32" s="121"/>
      <c r="M32" s="69"/>
      <c r="N32" s="70"/>
      <c r="O32" s="66"/>
      <c r="P32" s="67"/>
      <c r="Q32" s="68"/>
      <c r="R32" s="69"/>
      <c r="S32" s="70"/>
      <c r="T32" s="66"/>
      <c r="U32" s="67"/>
      <c r="V32" s="68"/>
      <c r="W32" s="69"/>
      <c r="X32" s="70"/>
      <c r="Y32" s="66"/>
      <c r="Z32" s="67"/>
      <c r="AA32" s="68"/>
      <c r="AB32" s="69"/>
      <c r="AC32" s="70"/>
      <c r="AD32" s="66"/>
      <c r="AE32" s="67"/>
      <c r="AF32" s="68"/>
      <c r="AG32" s="69"/>
      <c r="AH32" s="70"/>
      <c r="AI32" s="66"/>
      <c r="AJ32" s="67"/>
      <c r="AK32" s="68"/>
      <c r="AL32" s="99"/>
      <c r="AM32" s="101"/>
      <c r="AO32" s="122"/>
      <c r="AP32" s="122"/>
    </row>
    <row r="33" spans="1:42" ht="12" customHeight="1">
      <c r="A33" s="104"/>
      <c r="B33" s="105"/>
      <c r="C33" s="108"/>
      <c r="D33" s="109"/>
      <c r="E33" s="110"/>
      <c r="F33" s="111"/>
      <c r="G33" s="112" t="s">
        <v>91</v>
      </c>
      <c r="H33" s="113"/>
      <c r="I33" s="116" t="s">
        <v>42</v>
      </c>
      <c r="J33" s="117"/>
      <c r="K33" s="117"/>
      <c r="L33" s="118"/>
      <c r="M33" s="69">
        <v>1</v>
      </c>
      <c r="N33" s="70">
        <v>10</v>
      </c>
      <c r="O33" s="64">
        <v>16</v>
      </c>
      <c r="P33" s="65"/>
      <c r="Q33" s="68">
        <v>14</v>
      </c>
      <c r="R33" s="69"/>
      <c r="S33" s="70"/>
      <c r="T33" s="64"/>
      <c r="U33" s="65"/>
      <c r="V33" s="68"/>
      <c r="W33" s="69"/>
      <c r="X33" s="70"/>
      <c r="Y33" s="64"/>
      <c r="Z33" s="65"/>
      <c r="AA33" s="68"/>
      <c r="AB33" s="69"/>
      <c r="AC33" s="70"/>
      <c r="AD33" s="64"/>
      <c r="AE33" s="65"/>
      <c r="AF33" s="68"/>
      <c r="AG33" s="69"/>
      <c r="AH33" s="70"/>
      <c r="AI33" s="64"/>
      <c r="AJ33" s="65"/>
      <c r="AK33" s="68"/>
      <c r="AL33" s="98">
        <f>AL31+C33-O33-T33-Y33-AD33-AI33</f>
        <v>283</v>
      </c>
      <c r="AM33" s="100">
        <f>AM31+E33-Q33-V33-AA33-AF33-AK33</f>
        <v>0</v>
      </c>
      <c r="AO33" s="122" t="s">
        <v>41</v>
      </c>
      <c r="AP33" s="122" t="s">
        <v>59</v>
      </c>
    </row>
    <row r="34" spans="1:42" ht="12" customHeight="1">
      <c r="A34" s="106"/>
      <c r="B34" s="107"/>
      <c r="C34" s="108"/>
      <c r="D34" s="109"/>
      <c r="E34" s="110"/>
      <c r="F34" s="111"/>
      <c r="G34" s="114"/>
      <c r="H34" s="115"/>
      <c r="I34" s="119"/>
      <c r="J34" s="120"/>
      <c r="K34" s="120"/>
      <c r="L34" s="121"/>
      <c r="M34" s="69"/>
      <c r="N34" s="70"/>
      <c r="O34" s="66"/>
      <c r="P34" s="67"/>
      <c r="Q34" s="68"/>
      <c r="R34" s="69"/>
      <c r="S34" s="70"/>
      <c r="T34" s="66"/>
      <c r="U34" s="67"/>
      <c r="V34" s="68"/>
      <c r="W34" s="69"/>
      <c r="X34" s="70"/>
      <c r="Y34" s="66"/>
      <c r="Z34" s="67"/>
      <c r="AA34" s="68"/>
      <c r="AB34" s="69"/>
      <c r="AC34" s="70"/>
      <c r="AD34" s="66"/>
      <c r="AE34" s="67"/>
      <c r="AF34" s="68"/>
      <c r="AG34" s="69"/>
      <c r="AH34" s="70"/>
      <c r="AI34" s="66"/>
      <c r="AJ34" s="67"/>
      <c r="AK34" s="68"/>
      <c r="AL34" s="99"/>
      <c r="AM34" s="101"/>
      <c r="AO34" s="122"/>
      <c r="AP34" s="122"/>
    </row>
    <row r="35" spans="1:42" ht="12" customHeight="1">
      <c r="A35" s="104"/>
      <c r="B35" s="105"/>
      <c r="C35" s="108"/>
      <c r="D35" s="109"/>
      <c r="E35" s="110"/>
      <c r="F35" s="111"/>
      <c r="G35" s="112" t="s">
        <v>92</v>
      </c>
      <c r="H35" s="113"/>
      <c r="I35" s="116" t="s">
        <v>40</v>
      </c>
      <c r="J35" s="117"/>
      <c r="K35" s="117"/>
      <c r="L35" s="118"/>
      <c r="M35" s="69"/>
      <c r="N35" s="70"/>
      <c r="O35" s="64"/>
      <c r="P35" s="65"/>
      <c r="Q35" s="68"/>
      <c r="R35" s="69">
        <v>4</v>
      </c>
      <c r="S35" s="70">
        <v>40</v>
      </c>
      <c r="T35" s="64">
        <v>240</v>
      </c>
      <c r="U35" s="65"/>
      <c r="V35" s="68">
        <v>0</v>
      </c>
      <c r="W35" s="69"/>
      <c r="X35" s="70"/>
      <c r="Y35" s="64"/>
      <c r="Z35" s="65"/>
      <c r="AA35" s="68"/>
      <c r="AB35" s="69"/>
      <c r="AC35" s="70"/>
      <c r="AD35" s="64"/>
      <c r="AE35" s="65"/>
      <c r="AF35" s="68"/>
      <c r="AG35" s="69"/>
      <c r="AH35" s="70"/>
      <c r="AI35" s="64"/>
      <c r="AJ35" s="65"/>
      <c r="AK35" s="68"/>
      <c r="AL35" s="98">
        <f>AL33+C35-O35-T35-Y35-AD35-AI35</f>
        <v>43</v>
      </c>
      <c r="AM35" s="100">
        <f>AM33+E35-Q35-V35-AA35-AF35-AK35</f>
        <v>0</v>
      </c>
      <c r="AO35" s="122" t="s">
        <v>40</v>
      </c>
      <c r="AP35" s="122" t="s">
        <v>93</v>
      </c>
    </row>
    <row r="36" spans="1:42" ht="12" customHeight="1">
      <c r="A36" s="106"/>
      <c r="B36" s="107"/>
      <c r="C36" s="108"/>
      <c r="D36" s="109"/>
      <c r="E36" s="110"/>
      <c r="F36" s="111"/>
      <c r="G36" s="114"/>
      <c r="H36" s="115"/>
      <c r="I36" s="119"/>
      <c r="J36" s="120"/>
      <c r="K36" s="120"/>
      <c r="L36" s="121"/>
      <c r="M36" s="69"/>
      <c r="N36" s="70"/>
      <c r="O36" s="66"/>
      <c r="P36" s="67"/>
      <c r="Q36" s="68"/>
      <c r="R36" s="69"/>
      <c r="S36" s="70"/>
      <c r="T36" s="66"/>
      <c r="U36" s="67"/>
      <c r="V36" s="68"/>
      <c r="W36" s="69"/>
      <c r="X36" s="70"/>
      <c r="Y36" s="66"/>
      <c r="Z36" s="67"/>
      <c r="AA36" s="68"/>
      <c r="AB36" s="69"/>
      <c r="AC36" s="70"/>
      <c r="AD36" s="66"/>
      <c r="AE36" s="67"/>
      <c r="AF36" s="68"/>
      <c r="AG36" s="69"/>
      <c r="AH36" s="70"/>
      <c r="AI36" s="66"/>
      <c r="AJ36" s="67"/>
      <c r="AK36" s="68"/>
      <c r="AL36" s="99"/>
      <c r="AM36" s="101"/>
      <c r="AO36" s="122"/>
      <c r="AP36" s="122"/>
    </row>
    <row r="37" spans="1:42" ht="12" customHeight="1">
      <c r="A37" s="104">
        <v>42894</v>
      </c>
      <c r="B37" s="105"/>
      <c r="C37" s="108">
        <v>371</v>
      </c>
      <c r="D37" s="109"/>
      <c r="E37" s="110">
        <v>37</v>
      </c>
      <c r="F37" s="111"/>
      <c r="G37" s="112" t="s">
        <v>94</v>
      </c>
      <c r="H37" s="113"/>
      <c r="I37" s="116" t="s">
        <v>31</v>
      </c>
      <c r="J37" s="117"/>
      <c r="K37" s="117"/>
      <c r="L37" s="118"/>
      <c r="M37" s="69"/>
      <c r="N37" s="70"/>
      <c r="O37" s="64"/>
      <c r="P37" s="65"/>
      <c r="Q37" s="68"/>
      <c r="R37" s="69"/>
      <c r="S37" s="70"/>
      <c r="T37" s="64"/>
      <c r="U37" s="65"/>
      <c r="V37" s="68"/>
      <c r="W37" s="69"/>
      <c r="X37" s="70"/>
      <c r="Y37" s="64"/>
      <c r="Z37" s="65"/>
      <c r="AA37" s="68"/>
      <c r="AB37" s="69"/>
      <c r="AC37" s="70"/>
      <c r="AD37" s="64"/>
      <c r="AE37" s="65"/>
      <c r="AF37" s="68"/>
      <c r="AG37" s="69"/>
      <c r="AH37" s="70"/>
      <c r="AI37" s="64"/>
      <c r="AJ37" s="65"/>
      <c r="AK37" s="68"/>
      <c r="AL37" s="98">
        <f>AL35+C37-O37-T37-Y37-AD37-AI37</f>
        <v>414</v>
      </c>
      <c r="AM37" s="100">
        <f>AM35+E37-Q37-V37-AA37-AF37-AK37</f>
        <v>37</v>
      </c>
      <c r="AO37" s="122" t="s">
        <v>49</v>
      </c>
      <c r="AP37" s="122" t="s">
        <v>95</v>
      </c>
    </row>
    <row r="38" spans="1:42" ht="12" customHeight="1">
      <c r="A38" s="106"/>
      <c r="B38" s="107"/>
      <c r="C38" s="108"/>
      <c r="D38" s="109"/>
      <c r="E38" s="110"/>
      <c r="F38" s="111"/>
      <c r="G38" s="114"/>
      <c r="H38" s="115"/>
      <c r="I38" s="119"/>
      <c r="J38" s="120"/>
      <c r="K38" s="120"/>
      <c r="L38" s="121"/>
      <c r="M38" s="69"/>
      <c r="N38" s="70"/>
      <c r="O38" s="66"/>
      <c r="P38" s="67"/>
      <c r="Q38" s="68"/>
      <c r="R38" s="69"/>
      <c r="S38" s="70"/>
      <c r="T38" s="66"/>
      <c r="U38" s="67"/>
      <c r="V38" s="68"/>
      <c r="W38" s="69"/>
      <c r="X38" s="70"/>
      <c r="Y38" s="66"/>
      <c r="Z38" s="67"/>
      <c r="AA38" s="68"/>
      <c r="AB38" s="69"/>
      <c r="AC38" s="70"/>
      <c r="AD38" s="66"/>
      <c r="AE38" s="67"/>
      <c r="AF38" s="68"/>
      <c r="AG38" s="69"/>
      <c r="AH38" s="70"/>
      <c r="AI38" s="66"/>
      <c r="AJ38" s="67"/>
      <c r="AK38" s="68"/>
      <c r="AL38" s="99"/>
      <c r="AM38" s="101"/>
      <c r="AO38" s="122"/>
      <c r="AP38" s="122"/>
    </row>
    <row r="39" spans="1:42" ht="12" customHeight="1">
      <c r="A39" s="104"/>
      <c r="B39" s="105"/>
      <c r="C39" s="108"/>
      <c r="D39" s="109"/>
      <c r="E39" s="110"/>
      <c r="F39" s="111"/>
      <c r="G39" s="112" t="s">
        <v>96</v>
      </c>
      <c r="H39" s="113"/>
      <c r="I39" s="116" t="s">
        <v>43</v>
      </c>
      <c r="J39" s="117"/>
      <c r="K39" s="117"/>
      <c r="L39" s="118"/>
      <c r="M39" s="69"/>
      <c r="N39" s="70"/>
      <c r="O39" s="64"/>
      <c r="P39" s="65"/>
      <c r="Q39" s="68"/>
      <c r="R39" s="69">
        <v>2</v>
      </c>
      <c r="S39" s="70">
        <v>17</v>
      </c>
      <c r="T39" s="64">
        <v>99</v>
      </c>
      <c r="U39" s="65"/>
      <c r="V39" s="68">
        <v>37</v>
      </c>
      <c r="W39" s="69"/>
      <c r="X39" s="70"/>
      <c r="Y39" s="64"/>
      <c r="Z39" s="65"/>
      <c r="AA39" s="68"/>
      <c r="AB39" s="69"/>
      <c r="AC39" s="70"/>
      <c r="AD39" s="64"/>
      <c r="AE39" s="65"/>
      <c r="AF39" s="68"/>
      <c r="AG39" s="69"/>
      <c r="AH39" s="70"/>
      <c r="AI39" s="64"/>
      <c r="AJ39" s="65"/>
      <c r="AK39" s="68"/>
      <c r="AL39" s="98">
        <f>AL37+C39-O39-T39-Y39-AD39-AI39</f>
        <v>315</v>
      </c>
      <c r="AM39" s="100">
        <f>AM37+E39-Q39-V39-AA39-AF39-AK39</f>
        <v>0</v>
      </c>
      <c r="AO39" s="122" t="s">
        <v>43</v>
      </c>
      <c r="AP39" s="102" t="s">
        <v>97</v>
      </c>
    </row>
    <row r="40" spans="1:42" ht="12" customHeight="1">
      <c r="A40" s="106"/>
      <c r="B40" s="107"/>
      <c r="C40" s="108"/>
      <c r="D40" s="109"/>
      <c r="E40" s="110"/>
      <c r="F40" s="111"/>
      <c r="G40" s="114"/>
      <c r="H40" s="115"/>
      <c r="I40" s="119"/>
      <c r="J40" s="120"/>
      <c r="K40" s="120"/>
      <c r="L40" s="121"/>
      <c r="M40" s="69"/>
      <c r="N40" s="70"/>
      <c r="O40" s="66"/>
      <c r="P40" s="67"/>
      <c r="Q40" s="68"/>
      <c r="R40" s="69"/>
      <c r="S40" s="70"/>
      <c r="T40" s="66"/>
      <c r="U40" s="67"/>
      <c r="V40" s="68"/>
      <c r="W40" s="69"/>
      <c r="X40" s="70"/>
      <c r="Y40" s="66"/>
      <c r="Z40" s="67"/>
      <c r="AA40" s="68"/>
      <c r="AB40" s="69"/>
      <c r="AC40" s="70"/>
      <c r="AD40" s="66"/>
      <c r="AE40" s="67"/>
      <c r="AF40" s="68"/>
      <c r="AG40" s="69"/>
      <c r="AH40" s="70"/>
      <c r="AI40" s="66"/>
      <c r="AJ40" s="67"/>
      <c r="AK40" s="68"/>
      <c r="AL40" s="99"/>
      <c r="AM40" s="101"/>
      <c r="AO40" s="122"/>
      <c r="AP40" s="102"/>
    </row>
    <row r="41" spans="1:42" ht="12" customHeight="1">
      <c r="A41" s="104"/>
      <c r="B41" s="105"/>
      <c r="C41" s="108"/>
      <c r="D41" s="109"/>
      <c r="E41" s="110"/>
      <c r="F41" s="111"/>
      <c r="G41" s="112" t="s">
        <v>98</v>
      </c>
      <c r="H41" s="113"/>
      <c r="I41" s="116" t="s">
        <v>99</v>
      </c>
      <c r="J41" s="117"/>
      <c r="K41" s="117"/>
      <c r="L41" s="118"/>
      <c r="M41" s="69"/>
      <c r="N41" s="70"/>
      <c r="O41" s="64"/>
      <c r="P41" s="65"/>
      <c r="Q41" s="68"/>
      <c r="R41" s="69">
        <v>1</v>
      </c>
      <c r="S41" s="70">
        <v>5</v>
      </c>
      <c r="T41" s="64">
        <v>30</v>
      </c>
      <c r="U41" s="65"/>
      <c r="V41" s="68">
        <v>0</v>
      </c>
      <c r="W41" s="69"/>
      <c r="X41" s="70"/>
      <c r="Y41" s="64"/>
      <c r="Z41" s="65"/>
      <c r="AA41" s="68"/>
      <c r="AB41" s="69"/>
      <c r="AC41" s="70"/>
      <c r="AD41" s="64"/>
      <c r="AE41" s="65"/>
      <c r="AF41" s="68"/>
      <c r="AG41" s="69"/>
      <c r="AH41" s="70"/>
      <c r="AI41" s="64"/>
      <c r="AJ41" s="65"/>
      <c r="AK41" s="68"/>
      <c r="AL41" s="98">
        <f>AL39+C41-O41-T41-Y41-AD41-AI41</f>
        <v>285</v>
      </c>
      <c r="AM41" s="100">
        <f>AM39+E41-Q41-V41-AA41-AF41-AK41</f>
        <v>0</v>
      </c>
      <c r="AO41" s="122" t="s">
        <v>44</v>
      </c>
      <c r="AP41" s="102"/>
    </row>
    <row r="42" spans="1:42" ht="12" customHeight="1">
      <c r="A42" s="106"/>
      <c r="B42" s="107"/>
      <c r="C42" s="108"/>
      <c r="D42" s="109"/>
      <c r="E42" s="110"/>
      <c r="F42" s="111"/>
      <c r="G42" s="114"/>
      <c r="H42" s="115"/>
      <c r="I42" s="119"/>
      <c r="J42" s="120"/>
      <c r="K42" s="120"/>
      <c r="L42" s="121"/>
      <c r="M42" s="69"/>
      <c r="N42" s="70"/>
      <c r="O42" s="66"/>
      <c r="P42" s="67"/>
      <c r="Q42" s="68"/>
      <c r="R42" s="69"/>
      <c r="S42" s="70"/>
      <c r="T42" s="66"/>
      <c r="U42" s="67"/>
      <c r="V42" s="68"/>
      <c r="W42" s="69"/>
      <c r="X42" s="70"/>
      <c r="Y42" s="66"/>
      <c r="Z42" s="67"/>
      <c r="AA42" s="68"/>
      <c r="AB42" s="69"/>
      <c r="AC42" s="70"/>
      <c r="AD42" s="66"/>
      <c r="AE42" s="67"/>
      <c r="AF42" s="68"/>
      <c r="AG42" s="69"/>
      <c r="AH42" s="70"/>
      <c r="AI42" s="66"/>
      <c r="AJ42" s="67"/>
      <c r="AK42" s="68"/>
      <c r="AL42" s="99"/>
      <c r="AM42" s="101"/>
      <c r="AO42" s="122"/>
      <c r="AP42" s="102"/>
    </row>
    <row r="43" spans="1:42" ht="12" customHeight="1">
      <c r="A43" s="104"/>
      <c r="B43" s="105"/>
      <c r="C43" s="108"/>
      <c r="D43" s="109"/>
      <c r="E43" s="110"/>
      <c r="F43" s="111"/>
      <c r="G43" s="112" t="s">
        <v>100</v>
      </c>
      <c r="H43" s="113"/>
      <c r="I43" s="116" t="s">
        <v>44</v>
      </c>
      <c r="J43" s="117"/>
      <c r="K43" s="117"/>
      <c r="L43" s="118"/>
      <c r="M43" s="69"/>
      <c r="N43" s="70"/>
      <c r="O43" s="64"/>
      <c r="P43" s="65"/>
      <c r="Q43" s="68"/>
      <c r="R43" s="69">
        <v>1</v>
      </c>
      <c r="S43" s="70">
        <v>9</v>
      </c>
      <c r="T43" s="64">
        <v>72</v>
      </c>
      <c r="U43" s="65"/>
      <c r="V43" s="68">
        <v>0</v>
      </c>
      <c r="W43" s="69"/>
      <c r="X43" s="70"/>
      <c r="Y43" s="64"/>
      <c r="Z43" s="65"/>
      <c r="AA43" s="68"/>
      <c r="AB43" s="69"/>
      <c r="AC43" s="70"/>
      <c r="AD43" s="64"/>
      <c r="AE43" s="65"/>
      <c r="AF43" s="68"/>
      <c r="AG43" s="69"/>
      <c r="AH43" s="70"/>
      <c r="AI43" s="64"/>
      <c r="AJ43" s="65"/>
      <c r="AK43" s="68"/>
      <c r="AL43" s="98">
        <f>AL41+C43-O43-T43-Y43-AD43-AI43</f>
        <v>213</v>
      </c>
      <c r="AM43" s="100">
        <f>AM41+E43-Q43-V43-AA43-AF43-AK43</f>
        <v>0</v>
      </c>
      <c r="AO43" s="122" t="s">
        <v>45</v>
      </c>
      <c r="AP43" s="102"/>
    </row>
    <row r="44" spans="1:42" ht="12" customHeight="1">
      <c r="A44" s="106"/>
      <c r="B44" s="107"/>
      <c r="C44" s="108"/>
      <c r="D44" s="109"/>
      <c r="E44" s="110"/>
      <c r="F44" s="111"/>
      <c r="G44" s="114"/>
      <c r="H44" s="115"/>
      <c r="I44" s="119"/>
      <c r="J44" s="120"/>
      <c r="K44" s="120"/>
      <c r="L44" s="121"/>
      <c r="M44" s="69"/>
      <c r="N44" s="70"/>
      <c r="O44" s="66"/>
      <c r="P44" s="67"/>
      <c r="Q44" s="68"/>
      <c r="R44" s="69"/>
      <c r="S44" s="70"/>
      <c r="T44" s="66"/>
      <c r="U44" s="67"/>
      <c r="V44" s="68"/>
      <c r="W44" s="69"/>
      <c r="X44" s="70"/>
      <c r="Y44" s="66"/>
      <c r="Z44" s="67"/>
      <c r="AA44" s="68"/>
      <c r="AB44" s="69"/>
      <c r="AC44" s="70"/>
      <c r="AD44" s="66"/>
      <c r="AE44" s="67"/>
      <c r="AF44" s="68"/>
      <c r="AG44" s="69"/>
      <c r="AH44" s="70"/>
      <c r="AI44" s="66"/>
      <c r="AJ44" s="67"/>
      <c r="AK44" s="68"/>
      <c r="AL44" s="99"/>
      <c r="AM44" s="101"/>
      <c r="AO44" s="122"/>
      <c r="AP44" s="102"/>
    </row>
    <row r="45" spans="1:42" ht="12" customHeight="1">
      <c r="A45" s="104"/>
      <c r="B45" s="105"/>
      <c r="C45" s="108"/>
      <c r="D45" s="109"/>
      <c r="E45" s="110"/>
      <c r="F45" s="111"/>
      <c r="G45" s="112" t="s">
        <v>101</v>
      </c>
      <c r="H45" s="113"/>
      <c r="I45" s="116" t="s">
        <v>99</v>
      </c>
      <c r="J45" s="117"/>
      <c r="K45" s="117"/>
      <c r="L45" s="118"/>
      <c r="M45" s="69"/>
      <c r="N45" s="70"/>
      <c r="O45" s="64"/>
      <c r="P45" s="65"/>
      <c r="Q45" s="68"/>
      <c r="R45" s="69">
        <v>2</v>
      </c>
      <c r="S45" s="70">
        <v>9</v>
      </c>
      <c r="T45" s="64">
        <v>63</v>
      </c>
      <c r="U45" s="65"/>
      <c r="V45" s="68">
        <v>0</v>
      </c>
      <c r="W45" s="69"/>
      <c r="X45" s="70"/>
      <c r="Y45" s="64"/>
      <c r="Z45" s="65"/>
      <c r="AA45" s="68"/>
      <c r="AB45" s="69"/>
      <c r="AC45" s="70"/>
      <c r="AD45" s="64"/>
      <c r="AE45" s="65"/>
      <c r="AF45" s="68"/>
      <c r="AG45" s="69"/>
      <c r="AH45" s="70"/>
      <c r="AI45" s="64"/>
      <c r="AJ45" s="65"/>
      <c r="AK45" s="68"/>
      <c r="AL45" s="98">
        <f>AL43+C45-O45-T45-Y45-AD45-AI45</f>
        <v>150</v>
      </c>
      <c r="AM45" s="100">
        <f>AM43+E45-Q45-V45-AA45-AF45-AK45</f>
        <v>0</v>
      </c>
      <c r="AO45" s="122" t="s">
        <v>46</v>
      </c>
      <c r="AP45" s="102"/>
    </row>
    <row r="46" spans="1:42" ht="12" customHeight="1">
      <c r="A46" s="106"/>
      <c r="B46" s="107"/>
      <c r="C46" s="108"/>
      <c r="D46" s="109"/>
      <c r="E46" s="110"/>
      <c r="F46" s="111"/>
      <c r="G46" s="114"/>
      <c r="H46" s="115"/>
      <c r="I46" s="119"/>
      <c r="J46" s="120"/>
      <c r="K46" s="120"/>
      <c r="L46" s="121"/>
      <c r="M46" s="69"/>
      <c r="N46" s="70"/>
      <c r="O46" s="66"/>
      <c r="P46" s="67"/>
      <c r="Q46" s="68"/>
      <c r="R46" s="69"/>
      <c r="S46" s="70"/>
      <c r="T46" s="66"/>
      <c r="U46" s="67"/>
      <c r="V46" s="68"/>
      <c r="W46" s="69"/>
      <c r="X46" s="70"/>
      <c r="Y46" s="66"/>
      <c r="Z46" s="67"/>
      <c r="AA46" s="68"/>
      <c r="AB46" s="69"/>
      <c r="AC46" s="70"/>
      <c r="AD46" s="66"/>
      <c r="AE46" s="67"/>
      <c r="AF46" s="68"/>
      <c r="AG46" s="69"/>
      <c r="AH46" s="70"/>
      <c r="AI46" s="66"/>
      <c r="AJ46" s="67"/>
      <c r="AK46" s="68"/>
      <c r="AL46" s="99"/>
      <c r="AM46" s="101"/>
      <c r="AO46" s="122"/>
      <c r="AP46" s="102"/>
    </row>
    <row r="47" spans="1:42" ht="12" customHeight="1">
      <c r="A47" s="104">
        <v>42975</v>
      </c>
      <c r="B47" s="105"/>
      <c r="C47" s="108">
        <v>210</v>
      </c>
      <c r="D47" s="109"/>
      <c r="E47" s="110">
        <v>21</v>
      </c>
      <c r="F47" s="111"/>
      <c r="G47" s="112" t="s">
        <v>102</v>
      </c>
      <c r="H47" s="113"/>
      <c r="I47" s="116" t="s">
        <v>31</v>
      </c>
      <c r="J47" s="117"/>
      <c r="K47" s="117"/>
      <c r="L47" s="118"/>
      <c r="M47" s="69"/>
      <c r="N47" s="70"/>
      <c r="O47" s="64"/>
      <c r="P47" s="65"/>
      <c r="Q47" s="68"/>
      <c r="R47" s="69"/>
      <c r="S47" s="70"/>
      <c r="T47" s="64"/>
      <c r="U47" s="65"/>
      <c r="V47" s="68"/>
      <c r="W47" s="69"/>
      <c r="X47" s="70"/>
      <c r="Y47" s="64"/>
      <c r="Z47" s="65"/>
      <c r="AA47" s="68"/>
      <c r="AB47" s="69"/>
      <c r="AC47" s="70"/>
      <c r="AD47" s="64"/>
      <c r="AE47" s="65"/>
      <c r="AF47" s="68"/>
      <c r="AG47" s="69"/>
      <c r="AH47" s="70"/>
      <c r="AI47" s="64"/>
      <c r="AJ47" s="65"/>
      <c r="AK47" s="68"/>
      <c r="AL47" s="98">
        <f>AL45+C47-O47-T47-Y47-AD47-AI47</f>
        <v>360</v>
      </c>
      <c r="AM47" s="100">
        <f>AM45+E47-Q47-V47-AA47-AF47-AK47</f>
        <v>21</v>
      </c>
      <c r="AO47" s="122" t="s">
        <v>47</v>
      </c>
      <c r="AP47" s="102"/>
    </row>
    <row r="48" spans="1:42" ht="12" customHeight="1">
      <c r="A48" s="106"/>
      <c r="B48" s="107"/>
      <c r="C48" s="108"/>
      <c r="D48" s="109"/>
      <c r="E48" s="110"/>
      <c r="F48" s="111"/>
      <c r="G48" s="114"/>
      <c r="H48" s="115"/>
      <c r="I48" s="119"/>
      <c r="J48" s="120"/>
      <c r="K48" s="120"/>
      <c r="L48" s="121"/>
      <c r="M48" s="69"/>
      <c r="N48" s="70"/>
      <c r="O48" s="66"/>
      <c r="P48" s="67"/>
      <c r="Q48" s="68"/>
      <c r="R48" s="69"/>
      <c r="S48" s="70"/>
      <c r="T48" s="66"/>
      <c r="U48" s="67"/>
      <c r="V48" s="68"/>
      <c r="W48" s="69"/>
      <c r="X48" s="70"/>
      <c r="Y48" s="66"/>
      <c r="Z48" s="67"/>
      <c r="AA48" s="68"/>
      <c r="AB48" s="69"/>
      <c r="AC48" s="70"/>
      <c r="AD48" s="66"/>
      <c r="AE48" s="67"/>
      <c r="AF48" s="68"/>
      <c r="AG48" s="69"/>
      <c r="AH48" s="70"/>
      <c r="AI48" s="66"/>
      <c r="AJ48" s="67"/>
      <c r="AK48" s="68"/>
      <c r="AL48" s="99"/>
      <c r="AM48" s="101"/>
      <c r="AO48" s="122"/>
      <c r="AP48" s="102"/>
    </row>
    <row r="49" spans="1:42" ht="12" customHeight="1">
      <c r="A49" s="104"/>
      <c r="B49" s="105"/>
      <c r="C49" s="108"/>
      <c r="D49" s="109"/>
      <c r="E49" s="110"/>
      <c r="F49" s="111"/>
      <c r="G49" s="112" t="s">
        <v>103</v>
      </c>
      <c r="H49" s="113"/>
      <c r="I49" s="116" t="s">
        <v>52</v>
      </c>
      <c r="J49" s="117"/>
      <c r="K49" s="117"/>
      <c r="L49" s="118"/>
      <c r="M49" s="69"/>
      <c r="N49" s="70"/>
      <c r="O49" s="64"/>
      <c r="P49" s="65"/>
      <c r="Q49" s="68"/>
      <c r="R49" s="69"/>
      <c r="S49" s="70"/>
      <c r="T49" s="64"/>
      <c r="U49" s="65"/>
      <c r="V49" s="68"/>
      <c r="W49" s="69">
        <v>13</v>
      </c>
      <c r="X49" s="70">
        <v>64</v>
      </c>
      <c r="Y49" s="64">
        <v>343</v>
      </c>
      <c r="Z49" s="65"/>
      <c r="AA49" s="68">
        <v>21</v>
      </c>
      <c r="AB49" s="69"/>
      <c r="AC49" s="70"/>
      <c r="AD49" s="64"/>
      <c r="AE49" s="65"/>
      <c r="AF49" s="68"/>
      <c r="AG49" s="69"/>
      <c r="AH49" s="70"/>
      <c r="AI49" s="64"/>
      <c r="AJ49" s="65"/>
      <c r="AK49" s="68"/>
      <c r="AL49" s="98">
        <f>AL47+C49-O49-T49-Y49-AD49-AI49</f>
        <v>17</v>
      </c>
      <c r="AM49" s="100">
        <f>AM47+E49-Q49-V49-AA49-AF49-AK49</f>
        <v>0</v>
      </c>
      <c r="AO49" s="122" t="s">
        <v>48</v>
      </c>
      <c r="AP49" s="102"/>
    </row>
    <row r="50" spans="1:42" ht="12" customHeight="1">
      <c r="A50" s="106"/>
      <c r="B50" s="107"/>
      <c r="C50" s="108"/>
      <c r="D50" s="109"/>
      <c r="E50" s="110"/>
      <c r="F50" s="111"/>
      <c r="G50" s="114"/>
      <c r="H50" s="115"/>
      <c r="I50" s="119"/>
      <c r="J50" s="120"/>
      <c r="K50" s="120"/>
      <c r="L50" s="121"/>
      <c r="M50" s="69"/>
      <c r="N50" s="70"/>
      <c r="O50" s="66"/>
      <c r="P50" s="67"/>
      <c r="Q50" s="68"/>
      <c r="R50" s="69"/>
      <c r="S50" s="70"/>
      <c r="T50" s="66"/>
      <c r="U50" s="67"/>
      <c r="V50" s="68"/>
      <c r="W50" s="69"/>
      <c r="X50" s="70"/>
      <c r="Y50" s="66"/>
      <c r="Z50" s="67"/>
      <c r="AA50" s="68"/>
      <c r="AB50" s="69"/>
      <c r="AC50" s="70"/>
      <c r="AD50" s="66"/>
      <c r="AE50" s="67"/>
      <c r="AF50" s="68"/>
      <c r="AG50" s="69"/>
      <c r="AH50" s="70"/>
      <c r="AI50" s="66"/>
      <c r="AJ50" s="67"/>
      <c r="AK50" s="68"/>
      <c r="AL50" s="99"/>
      <c r="AM50" s="101"/>
      <c r="AO50" s="122"/>
      <c r="AP50" s="102"/>
    </row>
    <row r="51" spans="1:42" ht="12" customHeight="1">
      <c r="A51" s="104"/>
      <c r="B51" s="105"/>
      <c r="C51" s="108"/>
      <c r="D51" s="109"/>
      <c r="E51" s="110"/>
      <c r="F51" s="111"/>
      <c r="G51" s="112"/>
      <c r="H51" s="113"/>
      <c r="I51" s="116"/>
      <c r="J51" s="117"/>
      <c r="K51" s="117"/>
      <c r="L51" s="118"/>
      <c r="M51" s="69"/>
      <c r="N51" s="70"/>
      <c r="O51" s="64"/>
      <c r="P51" s="65"/>
      <c r="Q51" s="68"/>
      <c r="R51" s="69"/>
      <c r="S51" s="70"/>
      <c r="T51" s="64"/>
      <c r="U51" s="65"/>
      <c r="V51" s="68"/>
      <c r="W51" s="69"/>
      <c r="X51" s="70"/>
      <c r="Y51" s="64"/>
      <c r="Z51" s="65"/>
      <c r="AA51" s="68"/>
      <c r="AB51" s="69"/>
      <c r="AC51" s="70"/>
      <c r="AD51" s="64"/>
      <c r="AE51" s="65"/>
      <c r="AF51" s="68"/>
      <c r="AG51" s="69"/>
      <c r="AH51" s="70"/>
      <c r="AI51" s="64"/>
      <c r="AJ51" s="65"/>
      <c r="AK51" s="68"/>
      <c r="AL51" s="98">
        <f>AL49+C51-O51-T51-Y51-AD51-AI51</f>
        <v>17</v>
      </c>
      <c r="AM51" s="100">
        <f>AM49+E51-Q51-V51-AA51-AF51-AK51</f>
        <v>0</v>
      </c>
      <c r="AO51" s="122" t="s">
        <v>50</v>
      </c>
      <c r="AP51" s="102"/>
    </row>
    <row r="52" spans="1:42" ht="12" customHeight="1">
      <c r="A52" s="106"/>
      <c r="B52" s="107"/>
      <c r="C52" s="108"/>
      <c r="D52" s="109"/>
      <c r="E52" s="110"/>
      <c r="F52" s="111"/>
      <c r="G52" s="114"/>
      <c r="H52" s="115"/>
      <c r="I52" s="119"/>
      <c r="J52" s="120"/>
      <c r="K52" s="120"/>
      <c r="L52" s="121"/>
      <c r="M52" s="69"/>
      <c r="N52" s="70"/>
      <c r="O52" s="66"/>
      <c r="P52" s="67"/>
      <c r="Q52" s="68"/>
      <c r="R52" s="69"/>
      <c r="S52" s="70"/>
      <c r="T52" s="66"/>
      <c r="U52" s="67"/>
      <c r="V52" s="68"/>
      <c r="W52" s="69"/>
      <c r="X52" s="70"/>
      <c r="Y52" s="66"/>
      <c r="Z52" s="67"/>
      <c r="AA52" s="68"/>
      <c r="AB52" s="69"/>
      <c r="AC52" s="70"/>
      <c r="AD52" s="66"/>
      <c r="AE52" s="67"/>
      <c r="AF52" s="68"/>
      <c r="AG52" s="69"/>
      <c r="AH52" s="70"/>
      <c r="AI52" s="66"/>
      <c r="AJ52" s="67"/>
      <c r="AK52" s="68"/>
      <c r="AL52" s="99"/>
      <c r="AM52" s="101"/>
      <c r="AO52" s="122"/>
      <c r="AP52" s="102"/>
    </row>
    <row r="53" spans="1:42" ht="12" customHeight="1">
      <c r="A53" s="104"/>
      <c r="B53" s="105"/>
      <c r="C53" s="108"/>
      <c r="D53" s="109"/>
      <c r="E53" s="110"/>
      <c r="F53" s="111"/>
      <c r="G53" s="112"/>
      <c r="H53" s="113"/>
      <c r="I53" s="116"/>
      <c r="J53" s="117"/>
      <c r="K53" s="117"/>
      <c r="L53" s="118"/>
      <c r="M53" s="69"/>
      <c r="N53" s="70"/>
      <c r="O53" s="64"/>
      <c r="P53" s="65"/>
      <c r="Q53" s="68"/>
      <c r="R53" s="69"/>
      <c r="S53" s="70"/>
      <c r="T53" s="64"/>
      <c r="U53" s="65"/>
      <c r="V53" s="68"/>
      <c r="W53" s="69"/>
      <c r="X53" s="70"/>
      <c r="Y53" s="64"/>
      <c r="Z53" s="65"/>
      <c r="AA53" s="68"/>
      <c r="AB53" s="69"/>
      <c r="AC53" s="70"/>
      <c r="AD53" s="64"/>
      <c r="AE53" s="65"/>
      <c r="AF53" s="68"/>
      <c r="AG53" s="69"/>
      <c r="AH53" s="70"/>
      <c r="AI53" s="64"/>
      <c r="AJ53" s="65"/>
      <c r="AK53" s="68"/>
      <c r="AL53" s="98">
        <f>AL51+C53-O53-T53-Y53-AD53-AI53</f>
        <v>17</v>
      </c>
      <c r="AM53" s="100">
        <f>AM51+E53-Q53-V53-AA53-AF53-AK53</f>
        <v>0</v>
      </c>
      <c r="AO53" s="122" t="s">
        <v>51</v>
      </c>
      <c r="AP53" s="102"/>
    </row>
    <row r="54" spans="1:42" ht="12" customHeight="1" thickBot="1">
      <c r="A54" s="133"/>
      <c r="B54" s="134"/>
      <c r="C54" s="229"/>
      <c r="D54" s="230"/>
      <c r="E54" s="231"/>
      <c r="F54" s="232"/>
      <c r="G54" s="233"/>
      <c r="H54" s="234"/>
      <c r="I54" s="187"/>
      <c r="J54" s="188"/>
      <c r="K54" s="188"/>
      <c r="L54" s="191"/>
      <c r="M54" s="235"/>
      <c r="N54" s="79"/>
      <c r="O54" s="236"/>
      <c r="P54" s="237"/>
      <c r="Q54" s="81"/>
      <c r="R54" s="235"/>
      <c r="S54" s="79"/>
      <c r="T54" s="236"/>
      <c r="U54" s="237"/>
      <c r="V54" s="81"/>
      <c r="W54" s="235"/>
      <c r="X54" s="79"/>
      <c r="Y54" s="236"/>
      <c r="Z54" s="237"/>
      <c r="AA54" s="81"/>
      <c r="AB54" s="235"/>
      <c r="AC54" s="79"/>
      <c r="AD54" s="236"/>
      <c r="AE54" s="237"/>
      <c r="AF54" s="81"/>
      <c r="AG54" s="235"/>
      <c r="AH54" s="79"/>
      <c r="AI54" s="236"/>
      <c r="AJ54" s="237"/>
      <c r="AK54" s="81"/>
      <c r="AL54" s="238"/>
      <c r="AM54" s="239"/>
      <c r="AO54" s="122"/>
      <c r="AP54" s="102"/>
    </row>
    <row r="55" spans="1:42" ht="12" customHeight="1">
      <c r="A55" s="240" t="s">
        <v>2</v>
      </c>
      <c r="B55" s="241"/>
      <c r="C55" s="244">
        <f>SUM(C23:D54)</f>
        <v>1086</v>
      </c>
      <c r="D55" s="245"/>
      <c r="E55" s="248">
        <f>SUM(E23:F54)</f>
        <v>104</v>
      </c>
      <c r="F55" s="249"/>
      <c r="G55" s="139"/>
      <c r="H55" s="140"/>
      <c r="I55" s="143"/>
      <c r="J55" s="144"/>
      <c r="K55" s="144"/>
      <c r="L55" s="145"/>
      <c r="M55" s="257">
        <f>SUM(M25:M54)</f>
        <v>1</v>
      </c>
      <c r="N55" s="259">
        <f>SUM(N25:N54)</f>
        <v>10</v>
      </c>
      <c r="O55" s="261">
        <f>SUM(O25:P54)</f>
        <v>16</v>
      </c>
      <c r="P55" s="262"/>
      <c r="Q55" s="261">
        <f>SUM(Q25:Q54)</f>
        <v>14</v>
      </c>
      <c r="R55" s="257">
        <f>SUM(R25:R54)</f>
        <v>14</v>
      </c>
      <c r="S55" s="259">
        <f>SUM(S25:S54)</f>
        <v>116</v>
      </c>
      <c r="T55" s="261">
        <f>SUM(T25:U54)</f>
        <v>710</v>
      </c>
      <c r="U55" s="262"/>
      <c r="V55" s="265">
        <f>SUM(V25:V54)</f>
        <v>69</v>
      </c>
      <c r="W55" s="262">
        <f>SUM(W25:W54)</f>
        <v>13</v>
      </c>
      <c r="X55" s="259">
        <f>SUM(X25:X54)</f>
        <v>64</v>
      </c>
      <c r="Y55" s="261">
        <f>SUM(Y25:Z54)</f>
        <v>343</v>
      </c>
      <c r="Z55" s="262"/>
      <c r="AA55" s="261">
        <f>SUM(AA25:AA54)</f>
        <v>21</v>
      </c>
      <c r="AB55" s="257">
        <f>SUM(AB25:AB54)</f>
        <v>0</v>
      </c>
      <c r="AC55" s="259">
        <f>SUM(AC25:AC54)</f>
        <v>0</v>
      </c>
      <c r="AD55" s="261">
        <f>SUM(AD25:AE54)</f>
        <v>0</v>
      </c>
      <c r="AE55" s="262"/>
      <c r="AF55" s="265">
        <f>SUM(AF25:AF54)</f>
        <v>0</v>
      </c>
      <c r="AG55" s="262">
        <f>SUM(AG25:AG54)</f>
        <v>0</v>
      </c>
      <c r="AH55" s="259">
        <f>SUM(AH25:AH54)</f>
        <v>0</v>
      </c>
      <c r="AI55" s="261">
        <f>SUM(AI25:AJ54)</f>
        <v>0</v>
      </c>
      <c r="AJ55" s="262"/>
      <c r="AK55" s="259">
        <f>SUM(AK25:AK54)</f>
        <v>0</v>
      </c>
      <c r="AL55" s="268">
        <f>AL53</f>
        <v>17</v>
      </c>
      <c r="AM55" s="132">
        <f>AM53</f>
        <v>0</v>
      </c>
      <c r="AO55" s="122" t="s">
        <v>52</v>
      </c>
      <c r="AP55" s="102"/>
    </row>
    <row r="56" spans="1:42" ht="12" customHeight="1" thickBot="1">
      <c r="A56" s="242"/>
      <c r="B56" s="243"/>
      <c r="C56" s="246"/>
      <c r="D56" s="247"/>
      <c r="E56" s="250"/>
      <c r="F56" s="251"/>
      <c r="G56" s="252"/>
      <c r="H56" s="253"/>
      <c r="I56" s="254"/>
      <c r="J56" s="255"/>
      <c r="K56" s="255"/>
      <c r="L56" s="256"/>
      <c r="M56" s="258"/>
      <c r="N56" s="260"/>
      <c r="O56" s="263"/>
      <c r="P56" s="264"/>
      <c r="Q56" s="263"/>
      <c r="R56" s="258"/>
      <c r="S56" s="260"/>
      <c r="T56" s="263"/>
      <c r="U56" s="264"/>
      <c r="V56" s="266"/>
      <c r="W56" s="264"/>
      <c r="X56" s="260"/>
      <c r="Y56" s="263"/>
      <c r="Z56" s="264"/>
      <c r="AA56" s="263"/>
      <c r="AB56" s="258"/>
      <c r="AC56" s="260"/>
      <c r="AD56" s="263"/>
      <c r="AE56" s="264"/>
      <c r="AF56" s="266"/>
      <c r="AG56" s="264"/>
      <c r="AH56" s="260"/>
      <c r="AI56" s="263"/>
      <c r="AJ56" s="264"/>
      <c r="AK56" s="260"/>
      <c r="AL56" s="269"/>
      <c r="AM56" s="270"/>
      <c r="AO56" s="122"/>
      <c r="AP56" s="102"/>
    </row>
    <row r="57" spans="1:42" ht="11.25" customHeight="1">
      <c r="A57" s="26"/>
      <c r="B57" s="26"/>
      <c r="C57" s="27"/>
      <c r="D57" s="27"/>
      <c r="E57" s="28"/>
      <c r="F57" s="28"/>
      <c r="G57" s="29"/>
      <c r="H57" s="29"/>
      <c r="I57" s="9"/>
      <c r="J57" s="9"/>
      <c r="K57" s="9"/>
      <c r="L57" s="9"/>
      <c r="M57" s="30"/>
      <c r="N57" s="30"/>
      <c r="O57" s="30"/>
      <c r="P57" s="30"/>
      <c r="Q57" s="31"/>
      <c r="R57" s="30"/>
      <c r="S57" s="30"/>
      <c r="T57" s="30"/>
      <c r="U57" s="30"/>
      <c r="V57" s="31"/>
      <c r="W57" s="30"/>
      <c r="X57" s="30"/>
      <c r="Y57" s="30"/>
      <c r="Z57" s="30"/>
      <c r="AA57" s="31"/>
      <c r="AB57" s="30"/>
      <c r="AC57" s="30"/>
      <c r="AD57" s="30"/>
      <c r="AE57" s="30"/>
      <c r="AF57" s="31"/>
      <c r="AG57" s="30"/>
      <c r="AH57" s="30"/>
      <c r="AI57" s="30"/>
      <c r="AJ57" s="30"/>
      <c r="AK57" s="31"/>
      <c r="AL57" s="32"/>
      <c r="AM57" s="33"/>
      <c r="AO57" s="122" t="s">
        <v>60</v>
      </c>
      <c r="AP57" s="102"/>
    </row>
    <row r="58" spans="1:42" ht="11.25" customHeight="1">
      <c r="A58" s="34" t="s">
        <v>28</v>
      </c>
      <c r="B58" s="34"/>
      <c r="K58" s="35"/>
      <c r="AH58" s="36" t="s">
        <v>19</v>
      </c>
      <c r="AI58" s="267" t="s">
        <v>22</v>
      </c>
      <c r="AJ58" s="267"/>
      <c r="AK58" s="267"/>
      <c r="AL58" s="267"/>
      <c r="AM58" s="267"/>
      <c r="AO58" s="122"/>
      <c r="AP58" s="102"/>
    </row>
    <row r="59" spans="1:41" ht="11.25" customHeight="1">
      <c r="A59" s="34" t="s">
        <v>29</v>
      </c>
      <c r="B59" s="34"/>
      <c r="AH59" s="36" t="s">
        <v>20</v>
      </c>
      <c r="AI59" s="267" t="s">
        <v>22</v>
      </c>
      <c r="AJ59" s="267"/>
      <c r="AK59" s="267"/>
      <c r="AL59" s="267"/>
      <c r="AM59" s="267"/>
      <c r="AO59" s="122"/>
    </row>
    <row r="60" ht="11.25" customHeight="1">
      <c r="AO60" s="122"/>
    </row>
    <row r="61" spans="34:39" ht="11.25" customHeight="1">
      <c r="AH61" s="37"/>
      <c r="AI61" s="38"/>
      <c r="AJ61" s="38"/>
      <c r="AK61" s="38"/>
      <c r="AL61" s="38"/>
      <c r="AM61" s="38"/>
    </row>
  </sheetData>
  <sheetProtection password="CC6F" sheet="1"/>
  <mergeCells count="606">
    <mergeCell ref="AO10:AO11"/>
    <mergeCell ref="AP10:AP11"/>
    <mergeCell ref="AO12:AO13"/>
    <mergeCell ref="AP12:AP13"/>
    <mergeCell ref="AO14:AO15"/>
    <mergeCell ref="AP14:AP15"/>
    <mergeCell ref="AO4:AO5"/>
    <mergeCell ref="AP4:AP5"/>
    <mergeCell ref="AO6:AO7"/>
    <mergeCell ref="AP6:AP7"/>
    <mergeCell ref="AO8:AO9"/>
    <mergeCell ref="AP8:AP9"/>
    <mergeCell ref="AO35:AO36"/>
    <mergeCell ref="AO37:AO38"/>
    <mergeCell ref="AO39:AO40"/>
    <mergeCell ref="AO41:AO42"/>
    <mergeCell ref="AO43:AO44"/>
    <mergeCell ref="AO45:AO46"/>
    <mergeCell ref="AL21:AM22"/>
    <mergeCell ref="AO23:AO24"/>
    <mergeCell ref="AO25:AO26"/>
    <mergeCell ref="AO27:AO28"/>
    <mergeCell ref="AO29:AO30"/>
    <mergeCell ref="AO31:AO32"/>
    <mergeCell ref="AI59:AM59"/>
    <mergeCell ref="AO59:AO60"/>
    <mergeCell ref="AP57:AP58"/>
    <mergeCell ref="AO57:AO58"/>
    <mergeCell ref="AI58:AM58"/>
    <mergeCell ref="AI55:AJ56"/>
    <mergeCell ref="AK55:AK56"/>
    <mergeCell ref="AL55:AL56"/>
    <mergeCell ref="AM55:AM56"/>
    <mergeCell ref="AP55:AP56"/>
    <mergeCell ref="AO55:AO56"/>
    <mergeCell ref="AB55:AB56"/>
    <mergeCell ref="AC55:AC56"/>
    <mergeCell ref="AD55:AE56"/>
    <mergeCell ref="AF55:AF56"/>
    <mergeCell ref="AG55:AG56"/>
    <mergeCell ref="AH55:AH56"/>
    <mergeCell ref="T55:U56"/>
    <mergeCell ref="V55:V56"/>
    <mergeCell ref="W55:W56"/>
    <mergeCell ref="X55:X56"/>
    <mergeCell ref="Y55:Z56"/>
    <mergeCell ref="AA55:AA56"/>
    <mergeCell ref="M55:M56"/>
    <mergeCell ref="N55:N56"/>
    <mergeCell ref="O55:P56"/>
    <mergeCell ref="Q55:Q56"/>
    <mergeCell ref="R55:R56"/>
    <mergeCell ref="S55:S56"/>
    <mergeCell ref="A55:B56"/>
    <mergeCell ref="C55:D56"/>
    <mergeCell ref="E55:F56"/>
    <mergeCell ref="G55:H56"/>
    <mergeCell ref="I55:L56"/>
    <mergeCell ref="AK53:AK54"/>
    <mergeCell ref="V53:V54"/>
    <mergeCell ref="W53:W54"/>
    <mergeCell ref="X53:X54"/>
    <mergeCell ref="Y53:Z54"/>
    <mergeCell ref="AL53:AL54"/>
    <mergeCell ref="AM53:AM54"/>
    <mergeCell ref="AP53:AP54"/>
    <mergeCell ref="AO53:AO54"/>
    <mergeCell ref="AC53:AC54"/>
    <mergeCell ref="AD53:AE54"/>
    <mergeCell ref="AF53:AF54"/>
    <mergeCell ref="AG53:AG54"/>
    <mergeCell ref="AH53:AH54"/>
    <mergeCell ref="AI53:AJ54"/>
    <mergeCell ref="AA53:AA54"/>
    <mergeCell ref="AB53:AB54"/>
    <mergeCell ref="N53:N54"/>
    <mergeCell ref="O53:P54"/>
    <mergeCell ref="Q53:Q54"/>
    <mergeCell ref="R53:R54"/>
    <mergeCell ref="S53:S54"/>
    <mergeCell ref="T53:U54"/>
    <mergeCell ref="A53:B54"/>
    <mergeCell ref="C53:D54"/>
    <mergeCell ref="E53:F54"/>
    <mergeCell ref="G53:H54"/>
    <mergeCell ref="I53:L54"/>
    <mergeCell ref="M53:M54"/>
    <mergeCell ref="AI51:AJ52"/>
    <mergeCell ref="AK51:AK52"/>
    <mergeCell ref="AL51:AL52"/>
    <mergeCell ref="AM51:AM52"/>
    <mergeCell ref="AP51:AP52"/>
    <mergeCell ref="AO51:AO52"/>
    <mergeCell ref="AB51:AB52"/>
    <mergeCell ref="AC51:AC52"/>
    <mergeCell ref="AD51:AE52"/>
    <mergeCell ref="AF51:AF52"/>
    <mergeCell ref="AG51:AG52"/>
    <mergeCell ref="AH51:AH52"/>
    <mergeCell ref="T51:U52"/>
    <mergeCell ref="V51:V52"/>
    <mergeCell ref="W51:W52"/>
    <mergeCell ref="X51:X52"/>
    <mergeCell ref="Y51:Z52"/>
    <mergeCell ref="AA51:AA52"/>
    <mergeCell ref="M51:M52"/>
    <mergeCell ref="N51:N52"/>
    <mergeCell ref="O51:P52"/>
    <mergeCell ref="Q51:Q52"/>
    <mergeCell ref="R51:R52"/>
    <mergeCell ref="S51:S52"/>
    <mergeCell ref="A51:B52"/>
    <mergeCell ref="C51:D52"/>
    <mergeCell ref="E51:F52"/>
    <mergeCell ref="G51:H52"/>
    <mergeCell ref="I51:L52"/>
    <mergeCell ref="AK49:AK50"/>
    <mergeCell ref="V49:V50"/>
    <mergeCell ref="W49:W50"/>
    <mergeCell ref="X49:X50"/>
    <mergeCell ref="Y49:Z50"/>
    <mergeCell ref="AL49:AL50"/>
    <mergeCell ref="AM49:AM50"/>
    <mergeCell ref="AP49:AP50"/>
    <mergeCell ref="AO49:AO50"/>
    <mergeCell ref="AC49:AC50"/>
    <mergeCell ref="AD49:AE50"/>
    <mergeCell ref="AF49:AF50"/>
    <mergeCell ref="AG49:AG50"/>
    <mergeCell ref="AH49:AH50"/>
    <mergeCell ref="AI49:AJ50"/>
    <mergeCell ref="AA49:AA50"/>
    <mergeCell ref="AB49:AB50"/>
    <mergeCell ref="N49:N50"/>
    <mergeCell ref="O49:P50"/>
    <mergeCell ref="Q49:Q50"/>
    <mergeCell ref="R49:R50"/>
    <mergeCell ref="S49:S50"/>
    <mergeCell ref="T49:U50"/>
    <mergeCell ref="A49:B50"/>
    <mergeCell ref="C49:D50"/>
    <mergeCell ref="E49:F50"/>
    <mergeCell ref="G49:H50"/>
    <mergeCell ref="I49:L50"/>
    <mergeCell ref="M49:M50"/>
    <mergeCell ref="AK47:AK48"/>
    <mergeCell ref="AL47:AL48"/>
    <mergeCell ref="AM47:AM48"/>
    <mergeCell ref="AP47:AP48"/>
    <mergeCell ref="AO47:AO48"/>
    <mergeCell ref="AC47:AC48"/>
    <mergeCell ref="AD47:AE48"/>
    <mergeCell ref="AF47:AF48"/>
    <mergeCell ref="AG47:AG48"/>
    <mergeCell ref="AH47:AH48"/>
    <mergeCell ref="AI47:AJ48"/>
    <mergeCell ref="V47:V48"/>
    <mergeCell ref="W47:W48"/>
    <mergeCell ref="X47:X48"/>
    <mergeCell ref="Y47:Z48"/>
    <mergeCell ref="AA47:AA48"/>
    <mergeCell ref="AB47:AB48"/>
    <mergeCell ref="N47:N48"/>
    <mergeCell ref="O47:P48"/>
    <mergeCell ref="Q47:Q48"/>
    <mergeCell ref="R47:R48"/>
    <mergeCell ref="S47:S48"/>
    <mergeCell ref="T47:U48"/>
    <mergeCell ref="A47:B48"/>
    <mergeCell ref="C47:D48"/>
    <mergeCell ref="E47:F48"/>
    <mergeCell ref="G47:H48"/>
    <mergeCell ref="I47:L48"/>
    <mergeCell ref="M47:M48"/>
    <mergeCell ref="AK45:AK46"/>
    <mergeCell ref="AL45:AL46"/>
    <mergeCell ref="AM45:AM46"/>
    <mergeCell ref="AP45:AP46"/>
    <mergeCell ref="AC45:AC46"/>
    <mergeCell ref="AD45:AE46"/>
    <mergeCell ref="AF45:AF46"/>
    <mergeCell ref="AG45:AG46"/>
    <mergeCell ref="AH45:AH46"/>
    <mergeCell ref="AI45:AJ46"/>
    <mergeCell ref="V45:V46"/>
    <mergeCell ref="W45:W46"/>
    <mergeCell ref="X45:X46"/>
    <mergeCell ref="Y45:Z46"/>
    <mergeCell ref="AA45:AA46"/>
    <mergeCell ref="AB45:AB46"/>
    <mergeCell ref="N45:N46"/>
    <mergeCell ref="O45:P46"/>
    <mergeCell ref="Q45:Q46"/>
    <mergeCell ref="R45:R46"/>
    <mergeCell ref="S45:S46"/>
    <mergeCell ref="T45:U46"/>
    <mergeCell ref="A45:B46"/>
    <mergeCell ref="C45:D46"/>
    <mergeCell ref="E45:F46"/>
    <mergeCell ref="G45:H46"/>
    <mergeCell ref="I45:L46"/>
    <mergeCell ref="M45:M46"/>
    <mergeCell ref="AI8:AI13"/>
    <mergeCell ref="AJ8:AM9"/>
    <mergeCell ref="AJ10:AM11"/>
    <mergeCell ref="AJ12:AM13"/>
    <mergeCell ref="AI14:AI19"/>
    <mergeCell ref="AJ14:AM15"/>
    <mergeCell ref="AJ16:AM17"/>
    <mergeCell ref="AJ18:AM19"/>
    <mergeCell ref="T2:T7"/>
    <mergeCell ref="F6:K7"/>
    <mergeCell ref="P6:S7"/>
    <mergeCell ref="AI2:AI7"/>
    <mergeCell ref="AJ2:AM3"/>
    <mergeCell ref="AJ4:AM5"/>
    <mergeCell ref="AJ6:AM7"/>
    <mergeCell ref="U6:X7"/>
    <mergeCell ref="AE2:AH3"/>
    <mergeCell ref="AE4:AH5"/>
    <mergeCell ref="AO2:AO3"/>
    <mergeCell ref="AP2:AP3"/>
    <mergeCell ref="O8:O13"/>
    <mergeCell ref="P8:S9"/>
    <mergeCell ref="Z10:AC11"/>
    <mergeCell ref="A3:B5"/>
    <mergeCell ref="C3:D5"/>
    <mergeCell ref="P4:S5"/>
    <mergeCell ref="E2:M5"/>
    <mergeCell ref="C11:F13"/>
    <mergeCell ref="G11:I13"/>
    <mergeCell ref="J11:K13"/>
    <mergeCell ref="L11:L13"/>
    <mergeCell ref="P12:S13"/>
    <mergeCell ref="T8:T13"/>
    <mergeCell ref="P10:S11"/>
    <mergeCell ref="A8:C10"/>
    <mergeCell ref="G8:H10"/>
    <mergeCell ref="I8:L10"/>
    <mergeCell ref="N2:N19"/>
    <mergeCell ref="O2:O7"/>
    <mergeCell ref="P2:S3"/>
    <mergeCell ref="O14:O19"/>
    <mergeCell ref="P14:S15"/>
    <mergeCell ref="A15:B17"/>
    <mergeCell ref="C16:L18"/>
    <mergeCell ref="P16:S17"/>
    <mergeCell ref="T14:T19"/>
    <mergeCell ref="P18:S19"/>
    <mergeCell ref="Z16:AC17"/>
    <mergeCell ref="U14:X15"/>
    <mergeCell ref="U16:X17"/>
    <mergeCell ref="U18:X19"/>
    <mergeCell ref="Z18:AC19"/>
    <mergeCell ref="A21:F21"/>
    <mergeCell ref="G21:H24"/>
    <mergeCell ref="I21:L21"/>
    <mergeCell ref="N21:Q21"/>
    <mergeCell ref="S21:V21"/>
    <mergeCell ref="Q23:Q24"/>
    <mergeCell ref="R23:R24"/>
    <mergeCell ref="S23:S24"/>
    <mergeCell ref="T23:U24"/>
    <mergeCell ref="A22:B22"/>
    <mergeCell ref="C22:D22"/>
    <mergeCell ref="E22:F22"/>
    <mergeCell ref="I22:L22"/>
    <mergeCell ref="M22:Q22"/>
    <mergeCell ref="R22:V22"/>
    <mergeCell ref="A23:B24"/>
    <mergeCell ref="C23:D24"/>
    <mergeCell ref="E23:F24"/>
    <mergeCell ref="I23:J24"/>
    <mergeCell ref="K23:L24"/>
    <mergeCell ref="M23:M24"/>
    <mergeCell ref="N23:N24"/>
    <mergeCell ref="O23:P24"/>
    <mergeCell ref="V23:V24"/>
    <mergeCell ref="AL23:AL24"/>
    <mergeCell ref="AM23:AM24"/>
    <mergeCell ref="Y23:Z24"/>
    <mergeCell ref="AA23:AA24"/>
    <mergeCell ref="AP23:AP24"/>
    <mergeCell ref="A25:B26"/>
    <mergeCell ref="C25:D26"/>
    <mergeCell ref="E25:F26"/>
    <mergeCell ref="G25:H26"/>
    <mergeCell ref="I25:L26"/>
    <mergeCell ref="M25:M26"/>
    <mergeCell ref="N25:N26"/>
    <mergeCell ref="O25:P26"/>
    <mergeCell ref="Q25:Q26"/>
    <mergeCell ref="R25:R26"/>
    <mergeCell ref="S25:S26"/>
    <mergeCell ref="T25:U26"/>
    <mergeCell ref="V25:V26"/>
    <mergeCell ref="AL25:AL26"/>
    <mergeCell ref="AM25:AM26"/>
    <mergeCell ref="W25:W26"/>
    <mergeCell ref="X25:X26"/>
    <mergeCell ref="Y25:Z26"/>
    <mergeCell ref="AA25:AA26"/>
    <mergeCell ref="AP25:AP26"/>
    <mergeCell ref="A27:B28"/>
    <mergeCell ref="C27:D28"/>
    <mergeCell ref="E27:F28"/>
    <mergeCell ref="G27:H28"/>
    <mergeCell ref="I27:L28"/>
    <mergeCell ref="M27:M28"/>
    <mergeCell ref="N27:N28"/>
    <mergeCell ref="O27:P28"/>
    <mergeCell ref="Q27:Q28"/>
    <mergeCell ref="R27:R28"/>
    <mergeCell ref="S27:S28"/>
    <mergeCell ref="T27:U28"/>
    <mergeCell ref="V27:V28"/>
    <mergeCell ref="AL27:AL28"/>
    <mergeCell ref="AM27:AM28"/>
    <mergeCell ref="W27:W28"/>
    <mergeCell ref="X27:X28"/>
    <mergeCell ref="Y27:Z28"/>
    <mergeCell ref="AA27:AA28"/>
    <mergeCell ref="AP27:AP28"/>
    <mergeCell ref="A29:B30"/>
    <mergeCell ref="C29:D30"/>
    <mergeCell ref="E29:F30"/>
    <mergeCell ref="G29:H30"/>
    <mergeCell ref="I29:L30"/>
    <mergeCell ref="M29:M30"/>
    <mergeCell ref="N29:N30"/>
    <mergeCell ref="O29:P30"/>
    <mergeCell ref="Q29:Q30"/>
    <mergeCell ref="R29:R30"/>
    <mergeCell ref="S29:S30"/>
    <mergeCell ref="T29:U30"/>
    <mergeCell ref="V29:V30"/>
    <mergeCell ref="AL29:AL30"/>
    <mergeCell ref="AM29:AM30"/>
    <mergeCell ref="W29:W30"/>
    <mergeCell ref="X29:X30"/>
    <mergeCell ref="Y29:Z30"/>
    <mergeCell ref="AA29:AA30"/>
    <mergeCell ref="AP29:AP30"/>
    <mergeCell ref="A31:B32"/>
    <mergeCell ref="C31:D32"/>
    <mergeCell ref="E31:F32"/>
    <mergeCell ref="G31:H32"/>
    <mergeCell ref="I31:L32"/>
    <mergeCell ref="M31:M32"/>
    <mergeCell ref="N31:N32"/>
    <mergeCell ref="O31:P32"/>
    <mergeCell ref="Q31:Q32"/>
    <mergeCell ref="R31:R32"/>
    <mergeCell ref="S31:S32"/>
    <mergeCell ref="T31:U32"/>
    <mergeCell ref="V31:V32"/>
    <mergeCell ref="AL31:AL32"/>
    <mergeCell ref="AM31:AM32"/>
    <mergeCell ref="AP31:AP32"/>
    <mergeCell ref="W31:W32"/>
    <mergeCell ref="X31:X32"/>
    <mergeCell ref="Y31:Z32"/>
    <mergeCell ref="AA31:AA32"/>
    <mergeCell ref="A33:B34"/>
    <mergeCell ref="C33:D34"/>
    <mergeCell ref="E33:F34"/>
    <mergeCell ref="G33:H34"/>
    <mergeCell ref="I33:L34"/>
    <mergeCell ref="M33:M34"/>
    <mergeCell ref="N33:N34"/>
    <mergeCell ref="O33:P34"/>
    <mergeCell ref="Q33:Q34"/>
    <mergeCell ref="R33:R34"/>
    <mergeCell ref="S33:S34"/>
    <mergeCell ref="T33:U34"/>
    <mergeCell ref="V33:V34"/>
    <mergeCell ref="AL33:AL34"/>
    <mergeCell ref="AM33:AM34"/>
    <mergeCell ref="AP33:AP34"/>
    <mergeCell ref="AO33:AO34"/>
    <mergeCell ref="W33:W34"/>
    <mergeCell ref="X33:X34"/>
    <mergeCell ref="Y33:Z34"/>
    <mergeCell ref="AA33:AA34"/>
    <mergeCell ref="A35:B36"/>
    <mergeCell ref="C35:D36"/>
    <mergeCell ref="E35:F36"/>
    <mergeCell ref="G35:H36"/>
    <mergeCell ref="I35:L36"/>
    <mergeCell ref="M35:M36"/>
    <mergeCell ref="N35:N36"/>
    <mergeCell ref="O35:P36"/>
    <mergeCell ref="Q35:Q36"/>
    <mergeCell ref="R35:R36"/>
    <mergeCell ref="S35:S36"/>
    <mergeCell ref="T35:U36"/>
    <mergeCell ref="V35:V36"/>
    <mergeCell ref="AL35:AL36"/>
    <mergeCell ref="AM35:AM36"/>
    <mergeCell ref="AP35:AP36"/>
    <mergeCell ref="A37:B38"/>
    <mergeCell ref="C37:D38"/>
    <mergeCell ref="E37:F38"/>
    <mergeCell ref="G37:H38"/>
    <mergeCell ref="I37:L38"/>
    <mergeCell ref="M37:M38"/>
    <mergeCell ref="N37:N38"/>
    <mergeCell ref="O37:P38"/>
    <mergeCell ref="Q37:Q38"/>
    <mergeCell ref="R37:R38"/>
    <mergeCell ref="S37:S38"/>
    <mergeCell ref="T37:U38"/>
    <mergeCell ref="V37:V38"/>
    <mergeCell ref="AL37:AL38"/>
    <mergeCell ref="AM37:AM38"/>
    <mergeCell ref="W37:W38"/>
    <mergeCell ref="X37:X38"/>
    <mergeCell ref="Y37:Z38"/>
    <mergeCell ref="AA37:AA38"/>
    <mergeCell ref="AB37:AB38"/>
    <mergeCell ref="AC37:AC38"/>
    <mergeCell ref="AD37:AE38"/>
    <mergeCell ref="AP37:AP38"/>
    <mergeCell ref="A39:B40"/>
    <mergeCell ref="C39:D40"/>
    <mergeCell ref="E39:F40"/>
    <mergeCell ref="G39:H40"/>
    <mergeCell ref="I39:L40"/>
    <mergeCell ref="M39:M40"/>
    <mergeCell ref="N39:N40"/>
    <mergeCell ref="O39:P40"/>
    <mergeCell ref="Q39:Q40"/>
    <mergeCell ref="R39:R40"/>
    <mergeCell ref="S39:S40"/>
    <mergeCell ref="T39:U40"/>
    <mergeCell ref="V39:V40"/>
    <mergeCell ref="AL39:AL40"/>
    <mergeCell ref="AM39:AM40"/>
    <mergeCell ref="AP39:AP40"/>
    <mergeCell ref="W39:W40"/>
    <mergeCell ref="X39:X40"/>
    <mergeCell ref="Y39:Z40"/>
    <mergeCell ref="AA39:AA40"/>
    <mergeCell ref="A41:B42"/>
    <mergeCell ref="C41:D42"/>
    <mergeCell ref="E41:F42"/>
    <mergeCell ref="G41:H42"/>
    <mergeCell ref="I41:L42"/>
    <mergeCell ref="M41:M42"/>
    <mergeCell ref="N41:N42"/>
    <mergeCell ref="O41:P42"/>
    <mergeCell ref="Q41:Q42"/>
    <mergeCell ref="R41:R42"/>
    <mergeCell ref="S41:S42"/>
    <mergeCell ref="T41:U42"/>
    <mergeCell ref="V41:V42"/>
    <mergeCell ref="AL41:AL42"/>
    <mergeCell ref="AM41:AM42"/>
    <mergeCell ref="AP41:AP42"/>
    <mergeCell ref="A43:B44"/>
    <mergeCell ref="C43:D44"/>
    <mergeCell ref="E43:F44"/>
    <mergeCell ref="G43:H44"/>
    <mergeCell ref="I43:L44"/>
    <mergeCell ref="M43:M44"/>
    <mergeCell ref="N43:N44"/>
    <mergeCell ref="O43:P44"/>
    <mergeCell ref="Q43:Q44"/>
    <mergeCell ref="R43:R44"/>
    <mergeCell ref="S43:S44"/>
    <mergeCell ref="T43:U44"/>
    <mergeCell ref="V43:V44"/>
    <mergeCell ref="AL43:AL44"/>
    <mergeCell ref="AM43:AM44"/>
    <mergeCell ref="AP43:AP44"/>
    <mergeCell ref="D1:J1"/>
    <mergeCell ref="X21:AA21"/>
    <mergeCell ref="W22:AA22"/>
    <mergeCell ref="W23:W24"/>
    <mergeCell ref="X23:X24"/>
    <mergeCell ref="W35:W36"/>
    <mergeCell ref="X35:X36"/>
    <mergeCell ref="Y35:Z36"/>
    <mergeCell ref="AA35:AA36"/>
    <mergeCell ref="W41:W42"/>
    <mergeCell ref="X41:X42"/>
    <mergeCell ref="Y41:Z42"/>
    <mergeCell ref="AA41:AA42"/>
    <mergeCell ref="W43:W44"/>
    <mergeCell ref="X43:X44"/>
    <mergeCell ref="Y43:Z44"/>
    <mergeCell ref="AA43:AA44"/>
    <mergeCell ref="AC21:AF21"/>
    <mergeCell ref="AB22:AF22"/>
    <mergeCell ref="AB23:AB24"/>
    <mergeCell ref="AC23:AC24"/>
    <mergeCell ref="AD23:AE24"/>
    <mergeCell ref="AF23:AF24"/>
    <mergeCell ref="AB25:AB26"/>
    <mergeCell ref="AC25:AC26"/>
    <mergeCell ref="AD25:AE26"/>
    <mergeCell ref="AF25:AF26"/>
    <mergeCell ref="AB27:AB28"/>
    <mergeCell ref="AC27:AC28"/>
    <mergeCell ref="AD27:AE28"/>
    <mergeCell ref="AF27:AF28"/>
    <mergeCell ref="AB29:AB30"/>
    <mergeCell ref="AC29:AC30"/>
    <mergeCell ref="AD29:AE30"/>
    <mergeCell ref="AF29:AF30"/>
    <mergeCell ref="AB31:AB32"/>
    <mergeCell ref="AC31:AC32"/>
    <mergeCell ref="AD31:AE32"/>
    <mergeCell ref="AF31:AF32"/>
    <mergeCell ref="AB33:AB34"/>
    <mergeCell ref="AC33:AC34"/>
    <mergeCell ref="AD33:AE34"/>
    <mergeCell ref="AF33:AF34"/>
    <mergeCell ref="AB35:AB36"/>
    <mergeCell ref="AC35:AC36"/>
    <mergeCell ref="AD35:AE36"/>
    <mergeCell ref="AF35:AF36"/>
    <mergeCell ref="AF37:AF38"/>
    <mergeCell ref="AB39:AB40"/>
    <mergeCell ref="AC39:AC40"/>
    <mergeCell ref="AD39:AE40"/>
    <mergeCell ref="AF39:AF40"/>
    <mergeCell ref="AB41:AB42"/>
    <mergeCell ref="AC41:AC42"/>
    <mergeCell ref="AD41:AE42"/>
    <mergeCell ref="AF41:AF42"/>
    <mergeCell ref="AB43:AB44"/>
    <mergeCell ref="AC43:AC44"/>
    <mergeCell ref="AD43:AE44"/>
    <mergeCell ref="AF43:AF44"/>
    <mergeCell ref="AH21:AK21"/>
    <mergeCell ref="AG22:AK22"/>
    <mergeCell ref="AG23:AG24"/>
    <mergeCell ref="AH23:AH24"/>
    <mergeCell ref="AI23:AJ24"/>
    <mergeCell ref="AK23:AK24"/>
    <mergeCell ref="AG25:AG26"/>
    <mergeCell ref="AH25:AH26"/>
    <mergeCell ref="AI25:AJ26"/>
    <mergeCell ref="AK25:AK26"/>
    <mergeCell ref="AG27:AG28"/>
    <mergeCell ref="AH27:AH28"/>
    <mergeCell ref="AI27:AJ28"/>
    <mergeCell ref="AK27:AK28"/>
    <mergeCell ref="AG29:AG30"/>
    <mergeCell ref="AH29:AH30"/>
    <mergeCell ref="AI29:AJ30"/>
    <mergeCell ref="AK29:AK30"/>
    <mergeCell ref="AG31:AG32"/>
    <mergeCell ref="AH31:AH32"/>
    <mergeCell ref="AI31:AJ32"/>
    <mergeCell ref="AK31:AK32"/>
    <mergeCell ref="AG33:AG34"/>
    <mergeCell ref="AH33:AH34"/>
    <mergeCell ref="AI33:AJ34"/>
    <mergeCell ref="AK33:AK34"/>
    <mergeCell ref="AG35:AG36"/>
    <mergeCell ref="AH35:AH36"/>
    <mergeCell ref="AI35:AJ36"/>
    <mergeCell ref="AK35:AK36"/>
    <mergeCell ref="AG37:AG38"/>
    <mergeCell ref="AH37:AH38"/>
    <mergeCell ref="AI37:AJ38"/>
    <mergeCell ref="AK37:AK38"/>
    <mergeCell ref="AG39:AG40"/>
    <mergeCell ref="AH39:AH40"/>
    <mergeCell ref="AI39:AJ40"/>
    <mergeCell ref="AK39:AK40"/>
    <mergeCell ref="AI41:AJ42"/>
    <mergeCell ref="AK41:AK42"/>
    <mergeCell ref="AG43:AG44"/>
    <mergeCell ref="AH43:AH44"/>
    <mergeCell ref="AI43:AJ44"/>
    <mergeCell ref="AK43:AK44"/>
    <mergeCell ref="AG41:AG42"/>
    <mergeCell ref="AH41:AH42"/>
    <mergeCell ref="U12:X13"/>
    <mergeCell ref="Y2:Y7"/>
    <mergeCell ref="Y8:Y13"/>
    <mergeCell ref="Y14:Y19"/>
    <mergeCell ref="U2:X3"/>
    <mergeCell ref="U4:X5"/>
    <mergeCell ref="U8:X9"/>
    <mergeCell ref="U10:X11"/>
    <mergeCell ref="AD14:AD19"/>
    <mergeCell ref="Z2:AC3"/>
    <mergeCell ref="Z4:AC5"/>
    <mergeCell ref="Z6:AC7"/>
    <mergeCell ref="Z8:AC9"/>
    <mergeCell ref="Z12:AC13"/>
    <mergeCell ref="Z14:AC15"/>
    <mergeCell ref="M1:AM1"/>
    <mergeCell ref="AE6:AH7"/>
    <mergeCell ref="AE8:AH9"/>
    <mergeCell ref="AE10:AH11"/>
    <mergeCell ref="AE12:AH13"/>
    <mergeCell ref="AE18:AH19"/>
    <mergeCell ref="AE14:AH15"/>
    <mergeCell ref="AE16:AH17"/>
    <mergeCell ref="AD2:AD7"/>
    <mergeCell ref="AD8:AD13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58" r:id="rId3"/>
  <colBreaks count="1" manualBreakCount="1">
    <brk id="6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898"/>
  <sheetViews>
    <sheetView view="pageBreakPreview" zoomScale="75" zoomScaleNormal="75" zoomScaleSheetLayoutView="75" zoomScalePageLayoutView="0" workbookViewId="0" topLeftCell="A1">
      <pane xSplit="17100" ySplit="2490" topLeftCell="CM24" activePane="bottomLeft" state="split"/>
      <selection pane="topLeft" activeCell="P9" sqref="P9:S10"/>
      <selection pane="topRight" activeCell="CM13" sqref="CM13:CM14"/>
      <selection pane="bottomLeft" activeCell="I32" sqref="I32:L33"/>
      <selection pane="bottomRight" activeCell="CM38" sqref="CM38:CM39"/>
    </sheetView>
  </sheetViews>
  <sheetFormatPr defaultColWidth="9.00390625" defaultRowHeight="13.5"/>
  <cols>
    <col min="1" max="5" width="2.625" style="1" customWidth="1"/>
    <col min="6" max="6" width="3.125" style="1" customWidth="1"/>
    <col min="7" max="8" width="5.625" style="1" customWidth="1"/>
    <col min="9" max="12" width="3.375" style="1" customWidth="1"/>
    <col min="13" max="14" width="4.75390625" style="1" customWidth="1"/>
    <col min="15" max="15" width="2.375" style="1" customWidth="1"/>
    <col min="16" max="16" width="3.375" style="1" customWidth="1"/>
    <col min="17" max="17" width="5.375" style="1" customWidth="1"/>
    <col min="18" max="18" width="4.625" style="1" customWidth="1"/>
    <col min="19" max="19" width="4.75390625" style="1" customWidth="1"/>
    <col min="20" max="20" width="2.375" style="1" customWidth="1"/>
    <col min="21" max="21" width="3.25390625" style="1" customWidth="1"/>
    <col min="22" max="22" width="5.375" style="1" customWidth="1"/>
    <col min="23" max="23" width="4.625" style="1" customWidth="1"/>
    <col min="24" max="24" width="4.75390625" style="1" customWidth="1"/>
    <col min="25" max="25" width="2.375" style="1" customWidth="1"/>
    <col min="26" max="26" width="3.375" style="1" customWidth="1"/>
    <col min="27" max="27" width="5.25390625" style="1" customWidth="1"/>
    <col min="28" max="28" width="4.625" style="1" customWidth="1"/>
    <col min="29" max="29" width="4.75390625" style="1" customWidth="1"/>
    <col min="30" max="30" width="2.375" style="1" customWidth="1"/>
    <col min="31" max="31" width="3.375" style="1" customWidth="1"/>
    <col min="32" max="32" width="5.25390625" style="1" customWidth="1"/>
    <col min="33" max="33" width="4.625" style="1" customWidth="1"/>
    <col min="34" max="34" width="4.75390625" style="1" customWidth="1"/>
    <col min="35" max="35" width="2.375" style="1" customWidth="1"/>
    <col min="36" max="36" width="3.375" style="1" customWidth="1"/>
    <col min="37" max="37" width="5.25390625" style="1" customWidth="1"/>
    <col min="38" max="39" width="4.75390625" style="1" customWidth="1"/>
    <col min="40" max="40" width="2.375" style="1" customWidth="1"/>
    <col min="41" max="41" width="3.375" style="1" customWidth="1"/>
    <col min="42" max="42" width="5.25390625" style="1" customWidth="1"/>
    <col min="43" max="44" width="4.75390625" style="1" customWidth="1"/>
    <col min="45" max="45" width="2.375" style="1" customWidth="1"/>
    <col min="46" max="46" width="3.375" style="1" customWidth="1"/>
    <col min="47" max="47" width="5.25390625" style="1" customWidth="1"/>
    <col min="48" max="49" width="4.75390625" style="1" customWidth="1"/>
    <col min="50" max="50" width="2.375" style="1" customWidth="1"/>
    <col min="51" max="51" width="3.375" style="1" customWidth="1"/>
    <col min="52" max="52" width="5.25390625" style="1" customWidth="1"/>
    <col min="53" max="54" width="4.75390625" style="1" customWidth="1"/>
    <col min="55" max="55" width="2.375" style="1" customWidth="1"/>
    <col min="56" max="56" width="3.375" style="1" customWidth="1"/>
    <col min="57" max="57" width="5.25390625" style="1" customWidth="1"/>
    <col min="58" max="59" width="4.75390625" style="1" customWidth="1"/>
    <col min="60" max="60" width="2.375" style="1" customWidth="1"/>
    <col min="61" max="61" width="3.375" style="1" customWidth="1"/>
    <col min="62" max="62" width="5.25390625" style="1" customWidth="1"/>
    <col min="63" max="64" width="4.75390625" style="1" customWidth="1"/>
    <col min="65" max="65" width="2.375" style="1" customWidth="1"/>
    <col min="66" max="66" width="3.375" style="1" customWidth="1"/>
    <col min="67" max="67" width="5.25390625" style="1" customWidth="1"/>
    <col min="68" max="69" width="4.75390625" style="1" customWidth="1"/>
    <col min="70" max="70" width="2.375" style="1" customWidth="1"/>
    <col min="71" max="71" width="3.375" style="1" customWidth="1"/>
    <col min="72" max="72" width="5.25390625" style="1" customWidth="1"/>
    <col min="73" max="74" width="4.75390625" style="1" customWidth="1"/>
    <col min="75" max="75" width="2.375" style="1" customWidth="1"/>
    <col min="76" max="76" width="3.375" style="1" customWidth="1"/>
    <col min="77" max="77" width="5.25390625" style="1" customWidth="1"/>
    <col min="78" max="79" width="4.75390625" style="1" customWidth="1"/>
    <col min="80" max="80" width="2.375" style="1" customWidth="1"/>
    <col min="81" max="81" width="3.375" style="1" customWidth="1"/>
    <col min="82" max="82" width="5.25390625" style="1" customWidth="1"/>
    <col min="83" max="84" width="4.75390625" style="1" customWidth="1"/>
    <col min="85" max="85" width="2.375" style="1" customWidth="1"/>
    <col min="86" max="86" width="3.375" style="1" customWidth="1"/>
    <col min="87" max="87" width="5.25390625" style="1" customWidth="1"/>
    <col min="88" max="88" width="5.375" style="1" customWidth="1"/>
    <col min="89" max="89" width="5.875" style="1" customWidth="1"/>
    <col min="90" max="90" width="1.875" style="1" customWidth="1"/>
    <col min="91" max="91" width="11.25390625" style="1" customWidth="1"/>
    <col min="92" max="92" width="10.875" style="1" customWidth="1"/>
    <col min="93" max="93" width="9.00390625" style="1" customWidth="1"/>
    <col min="94" max="94" width="18.625" style="1" customWidth="1"/>
    <col min="95" max="16384" width="9.00390625" style="1" customWidth="1"/>
  </cols>
  <sheetData>
    <row r="1" spans="2:89" ht="5.25" customHeight="1">
      <c r="B1" s="2"/>
      <c r="C1" s="2"/>
      <c r="E1" s="216" t="s">
        <v>6</v>
      </c>
      <c r="F1" s="216"/>
      <c r="G1" s="216"/>
      <c r="H1" s="216"/>
      <c r="I1" s="216"/>
      <c r="J1" s="216"/>
      <c r="K1" s="216"/>
      <c r="L1" s="216"/>
      <c r="M1" s="217"/>
      <c r="N1" s="192" t="s">
        <v>14</v>
      </c>
      <c r="O1" s="195">
        <v>1</v>
      </c>
      <c r="P1" s="381"/>
      <c r="Q1" s="382"/>
      <c r="R1" s="382"/>
      <c r="S1" s="383"/>
      <c r="T1" s="52">
        <v>2</v>
      </c>
      <c r="U1" s="381"/>
      <c r="V1" s="382"/>
      <c r="W1" s="382"/>
      <c r="X1" s="383"/>
      <c r="Y1" s="52">
        <v>3</v>
      </c>
      <c r="Z1" s="381"/>
      <c r="AA1" s="382"/>
      <c r="AB1" s="382"/>
      <c r="AC1" s="383"/>
      <c r="AD1" s="52">
        <v>4</v>
      </c>
      <c r="AE1" s="381"/>
      <c r="AF1" s="382"/>
      <c r="AG1" s="382"/>
      <c r="AH1" s="382"/>
      <c r="AI1" s="52">
        <v>5</v>
      </c>
      <c r="AJ1" s="381"/>
      <c r="AK1" s="382"/>
      <c r="AL1" s="382"/>
      <c r="AM1" s="384"/>
      <c r="AN1" s="378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377"/>
      <c r="CC1" s="41"/>
      <c r="CD1" s="41"/>
      <c r="CE1" s="41"/>
      <c r="CF1" s="41"/>
      <c r="CG1" s="377"/>
      <c r="CH1" s="41"/>
      <c r="CI1" s="41"/>
      <c r="CJ1" s="41"/>
      <c r="CK1" s="41"/>
    </row>
    <row r="2" spans="1:89" ht="4.5" customHeight="1">
      <c r="A2" s="212" t="s">
        <v>15</v>
      </c>
      <c r="B2" s="212"/>
      <c r="C2" s="214">
        <v>1</v>
      </c>
      <c r="D2" s="214"/>
      <c r="E2" s="216"/>
      <c r="F2" s="216"/>
      <c r="G2" s="216"/>
      <c r="H2" s="216"/>
      <c r="I2" s="216"/>
      <c r="J2" s="216"/>
      <c r="K2" s="216"/>
      <c r="L2" s="216"/>
      <c r="M2" s="217"/>
      <c r="N2" s="193"/>
      <c r="O2" s="196"/>
      <c r="P2" s="348"/>
      <c r="Q2" s="349"/>
      <c r="R2" s="349"/>
      <c r="S2" s="350"/>
      <c r="T2" s="61"/>
      <c r="U2" s="348"/>
      <c r="V2" s="349"/>
      <c r="W2" s="349"/>
      <c r="X2" s="350"/>
      <c r="Y2" s="61"/>
      <c r="Z2" s="348"/>
      <c r="AA2" s="349"/>
      <c r="AB2" s="349"/>
      <c r="AC2" s="350"/>
      <c r="AD2" s="53"/>
      <c r="AE2" s="348"/>
      <c r="AF2" s="349"/>
      <c r="AG2" s="349"/>
      <c r="AH2" s="349"/>
      <c r="AI2" s="53"/>
      <c r="AJ2" s="348"/>
      <c r="AK2" s="349"/>
      <c r="AL2" s="349"/>
      <c r="AM2" s="354"/>
      <c r="AN2" s="363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365"/>
      <c r="CC2" s="41"/>
      <c r="CD2" s="41"/>
      <c r="CE2" s="41"/>
      <c r="CF2" s="41"/>
      <c r="CG2" s="365"/>
      <c r="CH2" s="41"/>
      <c r="CI2" s="41"/>
      <c r="CJ2" s="41"/>
      <c r="CK2" s="41"/>
    </row>
    <row r="3" spans="1:93" ht="4.5" customHeight="1">
      <c r="A3" s="212"/>
      <c r="B3" s="212"/>
      <c r="C3" s="214"/>
      <c r="D3" s="214"/>
      <c r="E3" s="216"/>
      <c r="F3" s="216"/>
      <c r="G3" s="216"/>
      <c r="H3" s="216"/>
      <c r="I3" s="216"/>
      <c r="J3" s="216"/>
      <c r="K3" s="216"/>
      <c r="L3" s="216"/>
      <c r="M3" s="217"/>
      <c r="N3" s="193"/>
      <c r="O3" s="196"/>
      <c r="P3" s="348"/>
      <c r="Q3" s="349"/>
      <c r="R3" s="349"/>
      <c r="S3" s="350"/>
      <c r="T3" s="61"/>
      <c r="U3" s="348"/>
      <c r="V3" s="349"/>
      <c r="W3" s="349"/>
      <c r="X3" s="350"/>
      <c r="Y3" s="61"/>
      <c r="Z3" s="348"/>
      <c r="AA3" s="349"/>
      <c r="AB3" s="349"/>
      <c r="AC3" s="350"/>
      <c r="AD3" s="53"/>
      <c r="AE3" s="348"/>
      <c r="AF3" s="349"/>
      <c r="AG3" s="349"/>
      <c r="AH3" s="349"/>
      <c r="AI3" s="53"/>
      <c r="AJ3" s="348"/>
      <c r="AK3" s="349"/>
      <c r="AL3" s="349"/>
      <c r="AM3" s="354"/>
      <c r="AN3" s="363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365"/>
      <c r="CC3" s="41"/>
      <c r="CD3" s="41"/>
      <c r="CE3" s="41"/>
      <c r="CF3" s="41"/>
      <c r="CG3" s="365"/>
      <c r="CH3" s="41"/>
      <c r="CI3" s="41"/>
      <c r="CJ3" s="41"/>
      <c r="CK3" s="41"/>
      <c r="CM3" s="410" t="s">
        <v>26</v>
      </c>
      <c r="CN3" s="410" t="s">
        <v>66</v>
      </c>
      <c r="CO3" s="411"/>
    </row>
    <row r="4" spans="1:93" ht="4.5" customHeight="1">
      <c r="A4" s="213"/>
      <c r="B4" s="213"/>
      <c r="C4" s="215"/>
      <c r="D4" s="215"/>
      <c r="E4" s="216"/>
      <c r="F4" s="216"/>
      <c r="G4" s="216"/>
      <c r="H4" s="216"/>
      <c r="I4" s="216"/>
      <c r="J4" s="216"/>
      <c r="K4" s="216"/>
      <c r="L4" s="216"/>
      <c r="M4" s="217"/>
      <c r="N4" s="193"/>
      <c r="O4" s="196"/>
      <c r="P4" s="348"/>
      <c r="Q4" s="349"/>
      <c r="R4" s="349"/>
      <c r="S4" s="350"/>
      <c r="T4" s="61"/>
      <c r="U4" s="348"/>
      <c r="V4" s="349"/>
      <c r="W4" s="349"/>
      <c r="X4" s="350"/>
      <c r="Y4" s="61"/>
      <c r="Z4" s="348"/>
      <c r="AA4" s="349"/>
      <c r="AB4" s="349"/>
      <c r="AC4" s="350"/>
      <c r="AD4" s="53"/>
      <c r="AE4" s="348"/>
      <c r="AF4" s="349"/>
      <c r="AG4" s="349"/>
      <c r="AH4" s="349"/>
      <c r="AI4" s="53"/>
      <c r="AJ4" s="348"/>
      <c r="AK4" s="349"/>
      <c r="AL4" s="349"/>
      <c r="AM4" s="354"/>
      <c r="AN4" s="363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365"/>
      <c r="CC4" s="41"/>
      <c r="CD4" s="41"/>
      <c r="CE4" s="41"/>
      <c r="CF4" s="41"/>
      <c r="CG4" s="365"/>
      <c r="CH4" s="41"/>
      <c r="CI4" s="41"/>
      <c r="CJ4" s="41"/>
      <c r="CK4" s="41"/>
      <c r="CM4" s="410"/>
      <c r="CN4" s="410"/>
      <c r="CO4" s="411"/>
    </row>
    <row r="5" spans="1:93" ht="4.5" customHeight="1">
      <c r="A5" s="3"/>
      <c r="B5" s="2"/>
      <c r="C5" s="2"/>
      <c r="D5" s="4"/>
      <c r="E5" s="5"/>
      <c r="F5" s="222" t="s">
        <v>25</v>
      </c>
      <c r="G5" s="222"/>
      <c r="H5" s="222"/>
      <c r="I5" s="222"/>
      <c r="J5" s="222"/>
      <c r="K5" s="222"/>
      <c r="L5" s="5"/>
      <c r="M5" s="5"/>
      <c r="N5" s="193"/>
      <c r="O5" s="196"/>
      <c r="P5" s="348"/>
      <c r="Q5" s="349"/>
      <c r="R5" s="349"/>
      <c r="S5" s="350"/>
      <c r="T5" s="61"/>
      <c r="U5" s="348"/>
      <c r="V5" s="349"/>
      <c r="W5" s="349"/>
      <c r="X5" s="350"/>
      <c r="Y5" s="61"/>
      <c r="Z5" s="348"/>
      <c r="AA5" s="349"/>
      <c r="AB5" s="349"/>
      <c r="AC5" s="350"/>
      <c r="AD5" s="53"/>
      <c r="AE5" s="348"/>
      <c r="AF5" s="349"/>
      <c r="AG5" s="349"/>
      <c r="AH5" s="349"/>
      <c r="AI5" s="53"/>
      <c r="AJ5" s="348"/>
      <c r="AK5" s="349"/>
      <c r="AL5" s="349"/>
      <c r="AM5" s="354"/>
      <c r="AN5" s="363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365"/>
      <c r="CC5" s="41"/>
      <c r="CD5" s="41"/>
      <c r="CE5" s="41"/>
      <c r="CF5" s="41"/>
      <c r="CG5" s="365"/>
      <c r="CH5" s="41"/>
      <c r="CI5" s="41"/>
      <c r="CJ5" s="41"/>
      <c r="CK5" s="41"/>
      <c r="CM5" s="410" t="s">
        <v>27</v>
      </c>
      <c r="CN5" s="410" t="s">
        <v>67</v>
      </c>
      <c r="CO5" s="411"/>
    </row>
    <row r="6" spans="6:93" ht="5.25" customHeight="1" thickBot="1">
      <c r="F6" s="223"/>
      <c r="G6" s="223"/>
      <c r="H6" s="223"/>
      <c r="I6" s="223"/>
      <c r="J6" s="223"/>
      <c r="K6" s="223"/>
      <c r="N6" s="193"/>
      <c r="O6" s="197"/>
      <c r="P6" s="373"/>
      <c r="Q6" s="374"/>
      <c r="R6" s="374"/>
      <c r="S6" s="375"/>
      <c r="T6" s="62"/>
      <c r="U6" s="373"/>
      <c r="V6" s="374"/>
      <c r="W6" s="374"/>
      <c r="X6" s="375"/>
      <c r="Y6" s="62"/>
      <c r="Z6" s="373"/>
      <c r="AA6" s="374"/>
      <c r="AB6" s="374"/>
      <c r="AC6" s="375"/>
      <c r="AD6" s="54"/>
      <c r="AE6" s="373"/>
      <c r="AF6" s="374"/>
      <c r="AG6" s="374"/>
      <c r="AH6" s="374"/>
      <c r="AI6" s="54"/>
      <c r="AJ6" s="373"/>
      <c r="AK6" s="374"/>
      <c r="AL6" s="374"/>
      <c r="AM6" s="376"/>
      <c r="AN6" s="363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365"/>
      <c r="CC6" s="41"/>
      <c r="CD6" s="41"/>
      <c r="CE6" s="41"/>
      <c r="CF6" s="41"/>
      <c r="CG6" s="365"/>
      <c r="CH6" s="41"/>
      <c r="CI6" s="41"/>
      <c r="CJ6" s="41"/>
      <c r="CK6" s="41"/>
      <c r="CM6" s="410"/>
      <c r="CN6" s="410"/>
      <c r="CO6" s="411"/>
    </row>
    <row r="7" spans="1:93" ht="5.25" customHeight="1">
      <c r="A7" s="143" t="s">
        <v>13</v>
      </c>
      <c r="B7" s="144"/>
      <c r="C7" s="144"/>
      <c r="D7" s="6"/>
      <c r="E7" s="6"/>
      <c r="F7" s="7"/>
      <c r="G7" s="189" t="s">
        <v>7</v>
      </c>
      <c r="H7" s="144"/>
      <c r="I7" s="379"/>
      <c r="J7" s="379"/>
      <c r="K7" s="379"/>
      <c r="L7" s="380"/>
      <c r="M7" s="8"/>
      <c r="N7" s="193"/>
      <c r="O7" s="211">
        <v>6</v>
      </c>
      <c r="P7" s="359"/>
      <c r="Q7" s="360"/>
      <c r="R7" s="360"/>
      <c r="S7" s="366"/>
      <c r="T7" s="55">
        <v>7</v>
      </c>
      <c r="U7" s="359"/>
      <c r="V7" s="360"/>
      <c r="W7" s="360"/>
      <c r="X7" s="366"/>
      <c r="Y7" s="55">
        <v>8</v>
      </c>
      <c r="Z7" s="359"/>
      <c r="AA7" s="360"/>
      <c r="AB7" s="360"/>
      <c r="AC7" s="366"/>
      <c r="AD7" s="55">
        <v>9</v>
      </c>
      <c r="AE7" s="359"/>
      <c r="AF7" s="360"/>
      <c r="AG7" s="360"/>
      <c r="AH7" s="360"/>
      <c r="AI7" s="55">
        <v>10</v>
      </c>
      <c r="AJ7" s="359"/>
      <c r="AK7" s="360"/>
      <c r="AL7" s="360"/>
      <c r="AM7" s="361"/>
      <c r="AN7" s="378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377"/>
      <c r="CC7" s="41"/>
      <c r="CD7" s="41"/>
      <c r="CE7" s="41"/>
      <c r="CF7" s="41"/>
      <c r="CG7" s="377"/>
      <c r="CH7" s="41"/>
      <c r="CI7" s="41"/>
      <c r="CJ7" s="41"/>
      <c r="CK7" s="41"/>
      <c r="CM7" s="410" t="s">
        <v>65</v>
      </c>
      <c r="CN7" s="410" t="s">
        <v>68</v>
      </c>
      <c r="CO7" s="411"/>
    </row>
    <row r="8" spans="1:93" ht="4.5" customHeight="1">
      <c r="A8" s="187"/>
      <c r="B8" s="188"/>
      <c r="C8" s="188"/>
      <c r="D8" s="8"/>
      <c r="E8" s="8"/>
      <c r="F8" s="10"/>
      <c r="G8" s="190"/>
      <c r="H8" s="188"/>
      <c r="I8" s="319"/>
      <c r="J8" s="319"/>
      <c r="K8" s="319"/>
      <c r="L8" s="320"/>
      <c r="M8" s="8"/>
      <c r="N8" s="193"/>
      <c r="O8" s="196"/>
      <c r="P8" s="348"/>
      <c r="Q8" s="349"/>
      <c r="R8" s="349"/>
      <c r="S8" s="350"/>
      <c r="T8" s="61"/>
      <c r="U8" s="348"/>
      <c r="V8" s="349"/>
      <c r="W8" s="349"/>
      <c r="X8" s="350"/>
      <c r="Y8" s="61"/>
      <c r="Z8" s="348"/>
      <c r="AA8" s="349"/>
      <c r="AB8" s="349"/>
      <c r="AC8" s="350"/>
      <c r="AD8" s="53"/>
      <c r="AE8" s="348"/>
      <c r="AF8" s="349"/>
      <c r="AG8" s="349"/>
      <c r="AH8" s="349"/>
      <c r="AI8" s="53"/>
      <c r="AJ8" s="348"/>
      <c r="AK8" s="349"/>
      <c r="AL8" s="349"/>
      <c r="AM8" s="354"/>
      <c r="AN8" s="363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365"/>
      <c r="CC8" s="41"/>
      <c r="CD8" s="41"/>
      <c r="CE8" s="41"/>
      <c r="CF8" s="41"/>
      <c r="CG8" s="365"/>
      <c r="CH8" s="41"/>
      <c r="CI8" s="41"/>
      <c r="CJ8" s="41"/>
      <c r="CK8" s="41"/>
      <c r="CM8" s="410"/>
      <c r="CN8" s="410"/>
      <c r="CO8" s="411"/>
    </row>
    <row r="9" spans="1:93" ht="4.5" customHeight="1">
      <c r="A9" s="187"/>
      <c r="B9" s="188"/>
      <c r="C9" s="188"/>
      <c r="D9" s="11"/>
      <c r="E9" s="11"/>
      <c r="F9" s="12"/>
      <c r="G9" s="190"/>
      <c r="H9" s="188"/>
      <c r="I9" s="319"/>
      <c r="J9" s="319"/>
      <c r="K9" s="319"/>
      <c r="L9" s="320"/>
      <c r="M9" s="8"/>
      <c r="N9" s="193"/>
      <c r="O9" s="196"/>
      <c r="P9" s="348"/>
      <c r="Q9" s="349"/>
      <c r="R9" s="349"/>
      <c r="S9" s="350"/>
      <c r="T9" s="61"/>
      <c r="U9" s="348"/>
      <c r="V9" s="349"/>
      <c r="W9" s="349"/>
      <c r="X9" s="350"/>
      <c r="Y9" s="61"/>
      <c r="Z9" s="348"/>
      <c r="AA9" s="349"/>
      <c r="AB9" s="349"/>
      <c r="AC9" s="350"/>
      <c r="AD9" s="53"/>
      <c r="AE9" s="348"/>
      <c r="AF9" s="349"/>
      <c r="AG9" s="349"/>
      <c r="AH9" s="349"/>
      <c r="AI9" s="53"/>
      <c r="AJ9" s="348"/>
      <c r="AK9" s="349"/>
      <c r="AL9" s="349"/>
      <c r="AM9" s="354"/>
      <c r="AN9" s="363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365"/>
      <c r="CC9" s="41"/>
      <c r="CD9" s="41"/>
      <c r="CE9" s="41"/>
      <c r="CF9" s="41"/>
      <c r="CG9" s="365"/>
      <c r="CH9" s="41"/>
      <c r="CI9" s="41"/>
      <c r="CJ9" s="41"/>
      <c r="CK9" s="41"/>
      <c r="CM9" s="410" t="s">
        <v>69</v>
      </c>
      <c r="CN9" s="410" t="s">
        <v>73</v>
      </c>
      <c r="CO9" s="411"/>
    </row>
    <row r="10" spans="1:93" ht="4.5" customHeight="1">
      <c r="A10" s="13"/>
      <c r="B10" s="14"/>
      <c r="C10" s="367"/>
      <c r="D10" s="367"/>
      <c r="E10" s="367"/>
      <c r="F10" s="368"/>
      <c r="G10" s="204" t="s">
        <v>8</v>
      </c>
      <c r="H10" s="202"/>
      <c r="I10" s="202"/>
      <c r="J10" s="371"/>
      <c r="K10" s="371"/>
      <c r="L10" s="203" t="s">
        <v>16</v>
      </c>
      <c r="M10" s="8"/>
      <c r="N10" s="193"/>
      <c r="O10" s="196"/>
      <c r="P10" s="348"/>
      <c r="Q10" s="349"/>
      <c r="R10" s="349"/>
      <c r="S10" s="350"/>
      <c r="T10" s="61"/>
      <c r="U10" s="348"/>
      <c r="V10" s="349"/>
      <c r="W10" s="349"/>
      <c r="X10" s="350"/>
      <c r="Y10" s="61"/>
      <c r="Z10" s="348"/>
      <c r="AA10" s="349"/>
      <c r="AB10" s="349"/>
      <c r="AC10" s="350"/>
      <c r="AD10" s="53"/>
      <c r="AE10" s="348"/>
      <c r="AF10" s="349"/>
      <c r="AG10" s="349"/>
      <c r="AH10" s="349"/>
      <c r="AI10" s="53"/>
      <c r="AJ10" s="348"/>
      <c r="AK10" s="349"/>
      <c r="AL10" s="349"/>
      <c r="AM10" s="354"/>
      <c r="AN10" s="363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365"/>
      <c r="CC10" s="41"/>
      <c r="CD10" s="41"/>
      <c r="CE10" s="41"/>
      <c r="CF10" s="41"/>
      <c r="CG10" s="365"/>
      <c r="CH10" s="41"/>
      <c r="CI10" s="41"/>
      <c r="CJ10" s="41"/>
      <c r="CK10" s="41"/>
      <c r="CM10" s="410"/>
      <c r="CN10" s="410"/>
      <c r="CO10" s="411"/>
    </row>
    <row r="11" spans="1:93" ht="4.5" customHeight="1">
      <c r="A11" s="13"/>
      <c r="B11" s="14"/>
      <c r="C11" s="367"/>
      <c r="D11" s="367"/>
      <c r="E11" s="367"/>
      <c r="F11" s="368"/>
      <c r="G11" s="204"/>
      <c r="H11" s="202"/>
      <c r="I11" s="202"/>
      <c r="J11" s="371"/>
      <c r="K11" s="371"/>
      <c r="L11" s="203"/>
      <c r="M11" s="8"/>
      <c r="N11" s="193"/>
      <c r="O11" s="196"/>
      <c r="P11" s="348"/>
      <c r="Q11" s="349"/>
      <c r="R11" s="349"/>
      <c r="S11" s="350"/>
      <c r="T11" s="61"/>
      <c r="U11" s="348"/>
      <c r="V11" s="349"/>
      <c r="W11" s="349"/>
      <c r="X11" s="350"/>
      <c r="Y11" s="61"/>
      <c r="Z11" s="348"/>
      <c r="AA11" s="349"/>
      <c r="AB11" s="349"/>
      <c r="AC11" s="350"/>
      <c r="AD11" s="53"/>
      <c r="AE11" s="348"/>
      <c r="AF11" s="349"/>
      <c r="AG11" s="349"/>
      <c r="AH11" s="349"/>
      <c r="AI11" s="53"/>
      <c r="AJ11" s="348"/>
      <c r="AK11" s="349"/>
      <c r="AL11" s="349"/>
      <c r="AM11" s="354"/>
      <c r="AN11" s="363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365"/>
      <c r="CC11" s="41"/>
      <c r="CD11" s="41"/>
      <c r="CE11" s="41"/>
      <c r="CF11" s="41"/>
      <c r="CG11" s="365"/>
      <c r="CH11" s="41"/>
      <c r="CI11" s="41"/>
      <c r="CJ11" s="41"/>
      <c r="CK11" s="41"/>
      <c r="CM11" s="410" t="s">
        <v>70</v>
      </c>
      <c r="CN11" s="410"/>
      <c r="CO11" s="411"/>
    </row>
    <row r="12" spans="1:93" ht="5.25" customHeight="1">
      <c r="A12" s="16"/>
      <c r="B12" s="17"/>
      <c r="C12" s="369"/>
      <c r="D12" s="369"/>
      <c r="E12" s="369"/>
      <c r="F12" s="370"/>
      <c r="G12" s="205"/>
      <c r="H12" s="206"/>
      <c r="I12" s="206"/>
      <c r="J12" s="372"/>
      <c r="K12" s="372"/>
      <c r="L12" s="209"/>
      <c r="M12" s="8"/>
      <c r="N12" s="193"/>
      <c r="O12" s="197"/>
      <c r="P12" s="373"/>
      <c r="Q12" s="374"/>
      <c r="R12" s="374"/>
      <c r="S12" s="375"/>
      <c r="T12" s="62"/>
      <c r="U12" s="373"/>
      <c r="V12" s="374"/>
      <c r="W12" s="374"/>
      <c r="X12" s="375"/>
      <c r="Y12" s="62"/>
      <c r="Z12" s="373"/>
      <c r="AA12" s="374"/>
      <c r="AB12" s="374"/>
      <c r="AC12" s="375"/>
      <c r="AD12" s="54"/>
      <c r="AE12" s="373"/>
      <c r="AF12" s="374"/>
      <c r="AG12" s="374"/>
      <c r="AH12" s="374"/>
      <c r="AI12" s="54"/>
      <c r="AJ12" s="373"/>
      <c r="AK12" s="374"/>
      <c r="AL12" s="374"/>
      <c r="AM12" s="376"/>
      <c r="AN12" s="363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365"/>
      <c r="CC12" s="41"/>
      <c r="CD12" s="41"/>
      <c r="CE12" s="41"/>
      <c r="CF12" s="41"/>
      <c r="CG12" s="365"/>
      <c r="CH12" s="41"/>
      <c r="CI12" s="41"/>
      <c r="CJ12" s="41"/>
      <c r="CK12" s="41"/>
      <c r="CM12" s="410"/>
      <c r="CN12" s="410"/>
      <c r="CO12" s="411"/>
    </row>
    <row r="13" spans="1:93" ht="5.25" customHeight="1">
      <c r="A13" s="13"/>
      <c r="B13" s="11"/>
      <c r="C13" s="11"/>
      <c r="D13" s="11"/>
      <c r="E13" s="11"/>
      <c r="F13" s="11"/>
      <c r="G13" s="8"/>
      <c r="H13" s="8"/>
      <c r="I13" s="18"/>
      <c r="J13" s="19"/>
      <c r="K13" s="19"/>
      <c r="L13" s="15"/>
      <c r="M13" s="8"/>
      <c r="N13" s="193"/>
      <c r="O13" s="198">
        <v>11</v>
      </c>
      <c r="P13" s="359"/>
      <c r="Q13" s="360"/>
      <c r="R13" s="360"/>
      <c r="S13" s="366"/>
      <c r="T13" s="56">
        <v>12</v>
      </c>
      <c r="U13" s="359"/>
      <c r="V13" s="360"/>
      <c r="W13" s="360"/>
      <c r="X13" s="366"/>
      <c r="Y13" s="55">
        <v>13</v>
      </c>
      <c r="Z13" s="359"/>
      <c r="AA13" s="360"/>
      <c r="AB13" s="360"/>
      <c r="AC13" s="366"/>
      <c r="AD13" s="56">
        <v>14</v>
      </c>
      <c r="AE13" s="359"/>
      <c r="AF13" s="360"/>
      <c r="AG13" s="360"/>
      <c r="AH13" s="360"/>
      <c r="AI13" s="56">
        <v>15</v>
      </c>
      <c r="AJ13" s="359"/>
      <c r="AK13" s="360"/>
      <c r="AL13" s="360"/>
      <c r="AM13" s="361"/>
      <c r="AN13" s="362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364"/>
      <c r="CC13" s="41"/>
      <c r="CD13" s="41"/>
      <c r="CE13" s="41"/>
      <c r="CF13" s="41"/>
      <c r="CG13" s="364"/>
      <c r="CH13" s="41"/>
      <c r="CI13" s="41"/>
      <c r="CJ13" s="41"/>
      <c r="CK13" s="41"/>
      <c r="CM13" s="410" t="s">
        <v>71</v>
      </c>
      <c r="CN13" s="410"/>
      <c r="CO13" s="411"/>
    </row>
    <row r="14" spans="1:93" ht="4.5" customHeight="1">
      <c r="A14" s="201" t="s">
        <v>17</v>
      </c>
      <c r="B14" s="202"/>
      <c r="C14" s="8"/>
      <c r="D14" s="8"/>
      <c r="E14" s="8"/>
      <c r="F14" s="8"/>
      <c r="G14" s="8"/>
      <c r="H14" s="8"/>
      <c r="I14" s="8"/>
      <c r="J14" s="8"/>
      <c r="K14" s="8"/>
      <c r="L14" s="20"/>
      <c r="M14" s="8"/>
      <c r="N14" s="193"/>
      <c r="O14" s="199"/>
      <c r="P14" s="348"/>
      <c r="Q14" s="349"/>
      <c r="R14" s="349"/>
      <c r="S14" s="350"/>
      <c r="T14" s="185"/>
      <c r="U14" s="348"/>
      <c r="V14" s="349"/>
      <c r="W14" s="349"/>
      <c r="X14" s="350"/>
      <c r="Y14" s="61"/>
      <c r="Z14" s="348"/>
      <c r="AA14" s="349"/>
      <c r="AB14" s="349"/>
      <c r="AC14" s="350"/>
      <c r="AD14" s="53"/>
      <c r="AE14" s="348"/>
      <c r="AF14" s="349"/>
      <c r="AG14" s="349"/>
      <c r="AH14" s="349"/>
      <c r="AI14" s="53"/>
      <c r="AJ14" s="348"/>
      <c r="AK14" s="349"/>
      <c r="AL14" s="349"/>
      <c r="AM14" s="354"/>
      <c r="AN14" s="363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365"/>
      <c r="CC14" s="41"/>
      <c r="CD14" s="41"/>
      <c r="CE14" s="41"/>
      <c r="CF14" s="41"/>
      <c r="CG14" s="365"/>
      <c r="CH14" s="41"/>
      <c r="CI14" s="41"/>
      <c r="CJ14" s="41"/>
      <c r="CK14" s="41"/>
      <c r="CM14" s="410"/>
      <c r="CN14" s="410"/>
      <c r="CO14" s="411"/>
    </row>
    <row r="15" spans="1:93" ht="4.5" customHeight="1">
      <c r="A15" s="201"/>
      <c r="B15" s="202"/>
      <c r="C15" s="357" t="s">
        <v>64</v>
      </c>
      <c r="D15" s="357"/>
      <c r="E15" s="357"/>
      <c r="F15" s="357"/>
      <c r="G15" s="357"/>
      <c r="H15" s="357"/>
      <c r="I15" s="357"/>
      <c r="J15" s="357"/>
      <c r="K15" s="357"/>
      <c r="L15" s="358"/>
      <c r="M15" s="8"/>
      <c r="N15" s="193"/>
      <c r="O15" s="199"/>
      <c r="P15" s="348"/>
      <c r="Q15" s="349"/>
      <c r="R15" s="349"/>
      <c r="S15" s="350"/>
      <c r="T15" s="185"/>
      <c r="U15" s="348"/>
      <c r="V15" s="349"/>
      <c r="W15" s="349"/>
      <c r="X15" s="350"/>
      <c r="Y15" s="61"/>
      <c r="Z15" s="348"/>
      <c r="AA15" s="349"/>
      <c r="AB15" s="349"/>
      <c r="AC15" s="350"/>
      <c r="AD15" s="53"/>
      <c r="AE15" s="348"/>
      <c r="AF15" s="349"/>
      <c r="AG15" s="349"/>
      <c r="AH15" s="349"/>
      <c r="AI15" s="53"/>
      <c r="AJ15" s="348"/>
      <c r="AK15" s="349"/>
      <c r="AL15" s="349"/>
      <c r="AM15" s="354"/>
      <c r="AN15" s="363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365"/>
      <c r="CC15" s="41"/>
      <c r="CD15" s="41"/>
      <c r="CE15" s="41"/>
      <c r="CF15" s="41"/>
      <c r="CG15" s="365"/>
      <c r="CH15" s="356" t="s">
        <v>117</v>
      </c>
      <c r="CI15" s="356"/>
      <c r="CJ15" s="356"/>
      <c r="CK15" s="356"/>
      <c r="CM15" s="410" t="s">
        <v>72</v>
      </c>
      <c r="CN15" s="410"/>
      <c r="CO15" s="411"/>
    </row>
    <row r="16" spans="1:93" ht="4.5" customHeight="1">
      <c r="A16" s="201"/>
      <c r="B16" s="202"/>
      <c r="C16" s="357"/>
      <c r="D16" s="357"/>
      <c r="E16" s="357"/>
      <c r="F16" s="357"/>
      <c r="G16" s="357"/>
      <c r="H16" s="357"/>
      <c r="I16" s="357"/>
      <c r="J16" s="357"/>
      <c r="K16" s="357"/>
      <c r="L16" s="358"/>
      <c r="M16" s="8"/>
      <c r="N16" s="193"/>
      <c r="O16" s="199"/>
      <c r="P16" s="348"/>
      <c r="Q16" s="349"/>
      <c r="R16" s="349"/>
      <c r="S16" s="350"/>
      <c r="T16" s="185"/>
      <c r="U16" s="348"/>
      <c r="V16" s="349"/>
      <c r="W16" s="349"/>
      <c r="X16" s="350"/>
      <c r="Y16" s="61"/>
      <c r="Z16" s="348"/>
      <c r="AA16" s="349"/>
      <c r="AB16" s="349"/>
      <c r="AC16" s="350"/>
      <c r="AD16" s="53"/>
      <c r="AE16" s="348"/>
      <c r="AF16" s="349"/>
      <c r="AG16" s="349"/>
      <c r="AH16" s="349"/>
      <c r="AI16" s="53"/>
      <c r="AJ16" s="348"/>
      <c r="AK16" s="349"/>
      <c r="AL16" s="349"/>
      <c r="AM16" s="354"/>
      <c r="AN16" s="363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365"/>
      <c r="CC16" s="41"/>
      <c r="CD16" s="41"/>
      <c r="CE16" s="41"/>
      <c r="CF16" s="41"/>
      <c r="CG16" s="365"/>
      <c r="CH16" s="356"/>
      <c r="CI16" s="356"/>
      <c r="CJ16" s="356"/>
      <c r="CK16" s="356"/>
      <c r="CM16" s="410"/>
      <c r="CN16" s="410"/>
      <c r="CO16" s="411"/>
    </row>
    <row r="17" spans="1:93" ht="4.5" customHeight="1">
      <c r="A17" s="13"/>
      <c r="B17" s="8"/>
      <c r="C17" s="357"/>
      <c r="D17" s="357"/>
      <c r="E17" s="357"/>
      <c r="F17" s="357"/>
      <c r="G17" s="357"/>
      <c r="H17" s="357"/>
      <c r="I17" s="357"/>
      <c r="J17" s="357"/>
      <c r="K17" s="357"/>
      <c r="L17" s="358"/>
      <c r="M17" s="8"/>
      <c r="N17" s="193"/>
      <c r="O17" s="199"/>
      <c r="P17" s="348"/>
      <c r="Q17" s="349"/>
      <c r="R17" s="349"/>
      <c r="S17" s="350"/>
      <c r="T17" s="185"/>
      <c r="U17" s="348"/>
      <c r="V17" s="349"/>
      <c r="W17" s="349"/>
      <c r="X17" s="350"/>
      <c r="Y17" s="61"/>
      <c r="Z17" s="348"/>
      <c r="AA17" s="349"/>
      <c r="AB17" s="349"/>
      <c r="AC17" s="350"/>
      <c r="AD17" s="53"/>
      <c r="AE17" s="348"/>
      <c r="AF17" s="349"/>
      <c r="AG17" s="349"/>
      <c r="AH17" s="349"/>
      <c r="AI17" s="53"/>
      <c r="AJ17" s="348"/>
      <c r="AK17" s="349"/>
      <c r="AL17" s="349"/>
      <c r="AM17" s="354"/>
      <c r="AN17" s="363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365"/>
      <c r="CC17" s="41"/>
      <c r="CD17" s="41"/>
      <c r="CE17" s="41"/>
      <c r="CF17" s="41"/>
      <c r="CG17" s="365"/>
      <c r="CH17" s="356"/>
      <c r="CI17" s="356"/>
      <c r="CJ17" s="356"/>
      <c r="CK17" s="356"/>
      <c r="CM17" s="411"/>
      <c r="CN17" s="411"/>
      <c r="CO17" s="411"/>
    </row>
    <row r="18" spans="1:93" ht="5.25" customHeight="1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8"/>
      <c r="N18" s="194"/>
      <c r="O18" s="200"/>
      <c r="P18" s="351"/>
      <c r="Q18" s="352"/>
      <c r="R18" s="352"/>
      <c r="S18" s="353"/>
      <c r="T18" s="186"/>
      <c r="U18" s="351"/>
      <c r="V18" s="352"/>
      <c r="W18" s="352"/>
      <c r="X18" s="353"/>
      <c r="Y18" s="63"/>
      <c r="Z18" s="351"/>
      <c r="AA18" s="352"/>
      <c r="AB18" s="352"/>
      <c r="AC18" s="353"/>
      <c r="AD18" s="57"/>
      <c r="AE18" s="351"/>
      <c r="AF18" s="352"/>
      <c r="AG18" s="352"/>
      <c r="AH18" s="352"/>
      <c r="AI18" s="57"/>
      <c r="AJ18" s="351"/>
      <c r="AK18" s="352"/>
      <c r="AL18" s="352"/>
      <c r="AM18" s="355"/>
      <c r="AN18" s="363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365"/>
      <c r="CC18" s="41"/>
      <c r="CD18" s="41"/>
      <c r="CE18" s="41"/>
      <c r="CF18" s="41"/>
      <c r="CG18" s="365"/>
      <c r="CH18" s="356"/>
      <c r="CI18" s="356"/>
      <c r="CJ18" s="356"/>
      <c r="CK18" s="356"/>
      <c r="CM18" s="411"/>
      <c r="CN18" s="411"/>
      <c r="CO18" s="411"/>
    </row>
    <row r="19" spans="91:93" ht="4.5" customHeight="1" thickBot="1">
      <c r="CM19" s="411"/>
      <c r="CN19" s="411"/>
      <c r="CO19" s="411"/>
    </row>
    <row r="20" spans="1:93" ht="16.5" customHeight="1">
      <c r="A20" s="170" t="s">
        <v>23</v>
      </c>
      <c r="B20" s="171"/>
      <c r="C20" s="171"/>
      <c r="D20" s="171"/>
      <c r="E20" s="171"/>
      <c r="F20" s="172"/>
      <c r="G20" s="173" t="s">
        <v>74</v>
      </c>
      <c r="H20" s="174"/>
      <c r="I20" s="179" t="s">
        <v>21</v>
      </c>
      <c r="J20" s="180"/>
      <c r="K20" s="180"/>
      <c r="L20" s="181"/>
      <c r="M20" s="24" t="s">
        <v>18</v>
      </c>
      <c r="N20" s="346"/>
      <c r="O20" s="346"/>
      <c r="P20" s="346"/>
      <c r="Q20" s="347"/>
      <c r="R20" s="24" t="s">
        <v>18</v>
      </c>
      <c r="S20" s="344"/>
      <c r="T20" s="344"/>
      <c r="U20" s="344"/>
      <c r="V20" s="345"/>
      <c r="W20" s="24" t="s">
        <v>18</v>
      </c>
      <c r="X20" s="344"/>
      <c r="Y20" s="344"/>
      <c r="Z20" s="344"/>
      <c r="AA20" s="345"/>
      <c r="AB20" s="24" t="s">
        <v>18</v>
      </c>
      <c r="AC20" s="344"/>
      <c r="AD20" s="344"/>
      <c r="AE20" s="344"/>
      <c r="AF20" s="345"/>
      <c r="AG20" s="24" t="s">
        <v>18</v>
      </c>
      <c r="AH20" s="344"/>
      <c r="AI20" s="344"/>
      <c r="AJ20" s="344"/>
      <c r="AK20" s="345"/>
      <c r="AL20" s="24" t="s">
        <v>18</v>
      </c>
      <c r="AM20" s="344"/>
      <c r="AN20" s="344"/>
      <c r="AO20" s="344"/>
      <c r="AP20" s="345"/>
      <c r="AQ20" s="24" t="s">
        <v>18</v>
      </c>
      <c r="AR20" s="344"/>
      <c r="AS20" s="344"/>
      <c r="AT20" s="344"/>
      <c r="AU20" s="345"/>
      <c r="AV20" s="24" t="s">
        <v>18</v>
      </c>
      <c r="AW20" s="344"/>
      <c r="AX20" s="344"/>
      <c r="AY20" s="344"/>
      <c r="AZ20" s="345"/>
      <c r="BA20" s="24" t="s">
        <v>18</v>
      </c>
      <c r="BB20" s="344"/>
      <c r="BC20" s="344"/>
      <c r="BD20" s="344"/>
      <c r="BE20" s="345"/>
      <c r="BF20" s="24" t="s">
        <v>18</v>
      </c>
      <c r="BG20" s="344"/>
      <c r="BH20" s="344"/>
      <c r="BI20" s="344"/>
      <c r="BJ20" s="345"/>
      <c r="BK20" s="24" t="s">
        <v>18</v>
      </c>
      <c r="BL20" s="344"/>
      <c r="BM20" s="344"/>
      <c r="BN20" s="344"/>
      <c r="BO20" s="345"/>
      <c r="BP20" s="24" t="s">
        <v>18</v>
      </c>
      <c r="BQ20" s="344"/>
      <c r="BR20" s="344"/>
      <c r="BS20" s="344"/>
      <c r="BT20" s="345"/>
      <c r="BU20" s="24" t="s">
        <v>18</v>
      </c>
      <c r="BV20" s="344"/>
      <c r="BW20" s="344"/>
      <c r="BX20" s="344"/>
      <c r="BY20" s="345"/>
      <c r="BZ20" s="24" t="s">
        <v>18</v>
      </c>
      <c r="CA20" s="344"/>
      <c r="CB20" s="344"/>
      <c r="CC20" s="344"/>
      <c r="CD20" s="345"/>
      <c r="CE20" s="24" t="s">
        <v>18</v>
      </c>
      <c r="CF20" s="344"/>
      <c r="CG20" s="344"/>
      <c r="CH20" s="344"/>
      <c r="CI20" s="345"/>
      <c r="CJ20" s="173" t="s">
        <v>24</v>
      </c>
      <c r="CK20" s="174"/>
      <c r="CM20" s="412" t="s">
        <v>61</v>
      </c>
      <c r="CN20" s="412"/>
      <c r="CO20" s="411"/>
    </row>
    <row r="21" spans="1:93" ht="18" customHeight="1" thickBot="1">
      <c r="A21" s="184" t="s">
        <v>32</v>
      </c>
      <c r="B21" s="150"/>
      <c r="C21" s="149" t="s">
        <v>0</v>
      </c>
      <c r="D21" s="150"/>
      <c r="E21" s="151" t="s">
        <v>1</v>
      </c>
      <c r="F21" s="152"/>
      <c r="G21" s="175"/>
      <c r="H21" s="176"/>
      <c r="I21" s="153"/>
      <c r="J21" s="154"/>
      <c r="K21" s="154"/>
      <c r="L21" s="155"/>
      <c r="M21" s="341"/>
      <c r="N21" s="342"/>
      <c r="O21" s="342"/>
      <c r="P21" s="342"/>
      <c r="Q21" s="343"/>
      <c r="R21" s="338"/>
      <c r="S21" s="339"/>
      <c r="T21" s="339"/>
      <c r="U21" s="339"/>
      <c r="V21" s="340"/>
      <c r="W21" s="338"/>
      <c r="X21" s="339"/>
      <c r="Y21" s="339"/>
      <c r="Z21" s="339"/>
      <c r="AA21" s="340"/>
      <c r="AB21" s="338"/>
      <c r="AC21" s="339"/>
      <c r="AD21" s="339"/>
      <c r="AE21" s="339"/>
      <c r="AF21" s="340"/>
      <c r="AG21" s="338"/>
      <c r="AH21" s="339"/>
      <c r="AI21" s="339"/>
      <c r="AJ21" s="339"/>
      <c r="AK21" s="340"/>
      <c r="AL21" s="338"/>
      <c r="AM21" s="339"/>
      <c r="AN21" s="339"/>
      <c r="AO21" s="339"/>
      <c r="AP21" s="340"/>
      <c r="AQ21" s="338"/>
      <c r="AR21" s="339"/>
      <c r="AS21" s="339"/>
      <c r="AT21" s="339"/>
      <c r="AU21" s="340"/>
      <c r="AV21" s="338"/>
      <c r="AW21" s="339"/>
      <c r="AX21" s="339"/>
      <c r="AY21" s="339"/>
      <c r="AZ21" s="340"/>
      <c r="BA21" s="338"/>
      <c r="BB21" s="339"/>
      <c r="BC21" s="339"/>
      <c r="BD21" s="339"/>
      <c r="BE21" s="340"/>
      <c r="BF21" s="338"/>
      <c r="BG21" s="339"/>
      <c r="BH21" s="339"/>
      <c r="BI21" s="339"/>
      <c r="BJ21" s="340"/>
      <c r="BK21" s="338"/>
      <c r="BL21" s="339"/>
      <c r="BM21" s="339"/>
      <c r="BN21" s="339"/>
      <c r="BO21" s="340"/>
      <c r="BP21" s="338"/>
      <c r="BQ21" s="339"/>
      <c r="BR21" s="339"/>
      <c r="BS21" s="339"/>
      <c r="BT21" s="340"/>
      <c r="BU21" s="338"/>
      <c r="BV21" s="339"/>
      <c r="BW21" s="339"/>
      <c r="BX21" s="339"/>
      <c r="BY21" s="340"/>
      <c r="BZ21" s="338"/>
      <c r="CA21" s="339"/>
      <c r="CB21" s="339"/>
      <c r="CC21" s="339"/>
      <c r="CD21" s="340"/>
      <c r="CE21" s="338"/>
      <c r="CF21" s="339"/>
      <c r="CG21" s="339"/>
      <c r="CH21" s="339"/>
      <c r="CI21" s="340"/>
      <c r="CJ21" s="271"/>
      <c r="CK21" s="272"/>
      <c r="CM21" s="411"/>
      <c r="CN21" s="411"/>
      <c r="CO21" s="411"/>
    </row>
    <row r="22" spans="1:93" ht="11.25" customHeight="1">
      <c r="A22" s="139" t="s">
        <v>5</v>
      </c>
      <c r="B22" s="156"/>
      <c r="C22" s="402"/>
      <c r="D22" s="403"/>
      <c r="E22" s="406"/>
      <c r="F22" s="407"/>
      <c r="G22" s="175"/>
      <c r="H22" s="176"/>
      <c r="I22" s="167"/>
      <c r="J22" s="90"/>
      <c r="K22" s="92"/>
      <c r="L22" s="169"/>
      <c r="M22" s="88" t="s">
        <v>3</v>
      </c>
      <c r="N22" s="90" t="s">
        <v>4</v>
      </c>
      <c r="O22" s="92" t="s">
        <v>9</v>
      </c>
      <c r="P22" s="93"/>
      <c r="Q22" s="96" t="s">
        <v>10</v>
      </c>
      <c r="R22" s="88" t="s">
        <v>3</v>
      </c>
      <c r="S22" s="90" t="s">
        <v>4</v>
      </c>
      <c r="T22" s="92" t="s">
        <v>9</v>
      </c>
      <c r="U22" s="93"/>
      <c r="V22" s="96" t="s">
        <v>10</v>
      </c>
      <c r="W22" s="88" t="s">
        <v>3</v>
      </c>
      <c r="X22" s="90" t="s">
        <v>4</v>
      </c>
      <c r="Y22" s="92" t="s">
        <v>9</v>
      </c>
      <c r="Z22" s="93"/>
      <c r="AA22" s="96" t="s">
        <v>10</v>
      </c>
      <c r="AB22" s="88" t="s">
        <v>3</v>
      </c>
      <c r="AC22" s="90" t="s">
        <v>4</v>
      </c>
      <c r="AD22" s="92" t="s">
        <v>9</v>
      </c>
      <c r="AE22" s="93"/>
      <c r="AF22" s="96" t="s">
        <v>10</v>
      </c>
      <c r="AG22" s="88" t="s">
        <v>3</v>
      </c>
      <c r="AH22" s="90" t="s">
        <v>4</v>
      </c>
      <c r="AI22" s="92" t="s">
        <v>9</v>
      </c>
      <c r="AJ22" s="93"/>
      <c r="AK22" s="96" t="s">
        <v>10</v>
      </c>
      <c r="AL22" s="88" t="s">
        <v>3</v>
      </c>
      <c r="AM22" s="90" t="s">
        <v>4</v>
      </c>
      <c r="AN22" s="92" t="s">
        <v>9</v>
      </c>
      <c r="AO22" s="93"/>
      <c r="AP22" s="96" t="s">
        <v>10</v>
      </c>
      <c r="AQ22" s="88" t="s">
        <v>3</v>
      </c>
      <c r="AR22" s="90" t="s">
        <v>4</v>
      </c>
      <c r="AS22" s="92" t="s">
        <v>9</v>
      </c>
      <c r="AT22" s="93"/>
      <c r="AU22" s="96" t="s">
        <v>10</v>
      </c>
      <c r="AV22" s="88" t="s">
        <v>3</v>
      </c>
      <c r="AW22" s="90" t="s">
        <v>4</v>
      </c>
      <c r="AX22" s="92" t="s">
        <v>9</v>
      </c>
      <c r="AY22" s="93"/>
      <c r="AZ22" s="96" t="s">
        <v>10</v>
      </c>
      <c r="BA22" s="88" t="s">
        <v>3</v>
      </c>
      <c r="BB22" s="90" t="s">
        <v>4</v>
      </c>
      <c r="BC22" s="92" t="s">
        <v>9</v>
      </c>
      <c r="BD22" s="93"/>
      <c r="BE22" s="96" t="s">
        <v>10</v>
      </c>
      <c r="BF22" s="88" t="s">
        <v>3</v>
      </c>
      <c r="BG22" s="90" t="s">
        <v>4</v>
      </c>
      <c r="BH22" s="92" t="s">
        <v>9</v>
      </c>
      <c r="BI22" s="93"/>
      <c r="BJ22" s="96" t="s">
        <v>10</v>
      </c>
      <c r="BK22" s="88" t="s">
        <v>3</v>
      </c>
      <c r="BL22" s="90" t="s">
        <v>4</v>
      </c>
      <c r="BM22" s="92" t="s">
        <v>9</v>
      </c>
      <c r="BN22" s="93"/>
      <c r="BO22" s="96" t="s">
        <v>10</v>
      </c>
      <c r="BP22" s="88" t="s">
        <v>3</v>
      </c>
      <c r="BQ22" s="90" t="s">
        <v>4</v>
      </c>
      <c r="BR22" s="92" t="s">
        <v>9</v>
      </c>
      <c r="BS22" s="93"/>
      <c r="BT22" s="96" t="s">
        <v>10</v>
      </c>
      <c r="BU22" s="88" t="s">
        <v>3</v>
      </c>
      <c r="BV22" s="90" t="s">
        <v>4</v>
      </c>
      <c r="BW22" s="92" t="s">
        <v>9</v>
      </c>
      <c r="BX22" s="93"/>
      <c r="BY22" s="96" t="s">
        <v>10</v>
      </c>
      <c r="BZ22" s="88" t="s">
        <v>3</v>
      </c>
      <c r="CA22" s="90" t="s">
        <v>4</v>
      </c>
      <c r="CB22" s="92" t="s">
        <v>9</v>
      </c>
      <c r="CC22" s="93"/>
      <c r="CD22" s="96" t="s">
        <v>10</v>
      </c>
      <c r="CE22" s="88" t="s">
        <v>3</v>
      </c>
      <c r="CF22" s="90" t="s">
        <v>4</v>
      </c>
      <c r="CG22" s="92" t="s">
        <v>9</v>
      </c>
      <c r="CH22" s="93"/>
      <c r="CI22" s="96" t="s">
        <v>10</v>
      </c>
      <c r="CJ22" s="146" t="s">
        <v>11</v>
      </c>
      <c r="CK22" s="147" t="s">
        <v>12</v>
      </c>
      <c r="CM22" s="413" t="s">
        <v>31</v>
      </c>
      <c r="CN22" s="413" t="s">
        <v>54</v>
      </c>
      <c r="CO22" s="411"/>
    </row>
    <row r="23" spans="1:93" ht="11.25" customHeight="1" thickBot="1">
      <c r="A23" s="157"/>
      <c r="B23" s="158"/>
      <c r="C23" s="404"/>
      <c r="D23" s="405"/>
      <c r="E23" s="408"/>
      <c r="F23" s="409"/>
      <c r="G23" s="177"/>
      <c r="H23" s="178"/>
      <c r="I23" s="168"/>
      <c r="J23" s="91"/>
      <c r="K23" s="94"/>
      <c r="L23" s="97"/>
      <c r="M23" s="89"/>
      <c r="N23" s="91"/>
      <c r="O23" s="94"/>
      <c r="P23" s="95"/>
      <c r="Q23" s="97"/>
      <c r="R23" s="89"/>
      <c r="S23" s="91"/>
      <c r="T23" s="94"/>
      <c r="U23" s="95"/>
      <c r="V23" s="97"/>
      <c r="W23" s="89"/>
      <c r="X23" s="91"/>
      <c r="Y23" s="94"/>
      <c r="Z23" s="95"/>
      <c r="AA23" s="97"/>
      <c r="AB23" s="89"/>
      <c r="AC23" s="91"/>
      <c r="AD23" s="94"/>
      <c r="AE23" s="95"/>
      <c r="AF23" s="97"/>
      <c r="AG23" s="89"/>
      <c r="AH23" s="91"/>
      <c r="AI23" s="94"/>
      <c r="AJ23" s="95"/>
      <c r="AK23" s="97"/>
      <c r="AL23" s="89"/>
      <c r="AM23" s="91"/>
      <c r="AN23" s="94"/>
      <c r="AO23" s="95"/>
      <c r="AP23" s="97"/>
      <c r="AQ23" s="89"/>
      <c r="AR23" s="91"/>
      <c r="AS23" s="94"/>
      <c r="AT23" s="95"/>
      <c r="AU23" s="97"/>
      <c r="AV23" s="89"/>
      <c r="AW23" s="91"/>
      <c r="AX23" s="94"/>
      <c r="AY23" s="95"/>
      <c r="AZ23" s="97"/>
      <c r="BA23" s="89"/>
      <c r="BB23" s="91"/>
      <c r="BC23" s="94"/>
      <c r="BD23" s="95"/>
      <c r="BE23" s="97"/>
      <c r="BF23" s="89"/>
      <c r="BG23" s="91"/>
      <c r="BH23" s="94"/>
      <c r="BI23" s="95"/>
      <c r="BJ23" s="97"/>
      <c r="BK23" s="89"/>
      <c r="BL23" s="91"/>
      <c r="BM23" s="94"/>
      <c r="BN23" s="95"/>
      <c r="BO23" s="97"/>
      <c r="BP23" s="89"/>
      <c r="BQ23" s="91"/>
      <c r="BR23" s="94"/>
      <c r="BS23" s="95"/>
      <c r="BT23" s="97"/>
      <c r="BU23" s="89"/>
      <c r="BV23" s="91"/>
      <c r="BW23" s="94"/>
      <c r="BX23" s="95"/>
      <c r="BY23" s="97"/>
      <c r="BZ23" s="89"/>
      <c r="CA23" s="91"/>
      <c r="CB23" s="94"/>
      <c r="CC23" s="95"/>
      <c r="CD23" s="97"/>
      <c r="CE23" s="89"/>
      <c r="CF23" s="91"/>
      <c r="CG23" s="94"/>
      <c r="CH23" s="95"/>
      <c r="CI23" s="97"/>
      <c r="CJ23" s="146"/>
      <c r="CK23" s="148"/>
      <c r="CM23" s="413"/>
      <c r="CN23" s="413"/>
      <c r="CO23" s="411"/>
    </row>
    <row r="24" spans="1:93" ht="12" customHeight="1">
      <c r="A24" s="301"/>
      <c r="B24" s="302"/>
      <c r="C24" s="393"/>
      <c r="D24" s="394"/>
      <c r="E24" s="395"/>
      <c r="F24" s="396"/>
      <c r="G24" s="397"/>
      <c r="H24" s="398"/>
      <c r="I24" s="401" t="s">
        <v>30</v>
      </c>
      <c r="J24" s="379"/>
      <c r="K24" s="379"/>
      <c r="L24" s="380"/>
      <c r="M24" s="387"/>
      <c r="N24" s="389"/>
      <c r="O24" s="391"/>
      <c r="P24" s="392"/>
      <c r="Q24" s="385"/>
      <c r="R24" s="387"/>
      <c r="S24" s="389"/>
      <c r="T24" s="391"/>
      <c r="U24" s="392"/>
      <c r="V24" s="385"/>
      <c r="W24" s="387"/>
      <c r="X24" s="389"/>
      <c r="Y24" s="391"/>
      <c r="Z24" s="392"/>
      <c r="AA24" s="385"/>
      <c r="AB24" s="387"/>
      <c r="AC24" s="389"/>
      <c r="AD24" s="391"/>
      <c r="AE24" s="392"/>
      <c r="AF24" s="385"/>
      <c r="AG24" s="387"/>
      <c r="AH24" s="389"/>
      <c r="AI24" s="391"/>
      <c r="AJ24" s="392"/>
      <c r="AK24" s="385"/>
      <c r="AL24" s="387"/>
      <c r="AM24" s="389"/>
      <c r="AN24" s="391"/>
      <c r="AO24" s="392"/>
      <c r="AP24" s="385"/>
      <c r="AQ24" s="387"/>
      <c r="AR24" s="389"/>
      <c r="AS24" s="391"/>
      <c r="AT24" s="392"/>
      <c r="AU24" s="385"/>
      <c r="AV24" s="387"/>
      <c r="AW24" s="389"/>
      <c r="AX24" s="391"/>
      <c r="AY24" s="392"/>
      <c r="AZ24" s="385"/>
      <c r="BA24" s="387"/>
      <c r="BB24" s="389"/>
      <c r="BC24" s="391"/>
      <c r="BD24" s="392"/>
      <c r="BE24" s="385"/>
      <c r="BF24" s="387"/>
      <c r="BG24" s="389"/>
      <c r="BH24" s="391"/>
      <c r="BI24" s="392"/>
      <c r="BJ24" s="385"/>
      <c r="BK24" s="387"/>
      <c r="BL24" s="389"/>
      <c r="BM24" s="391"/>
      <c r="BN24" s="392"/>
      <c r="BO24" s="385"/>
      <c r="BP24" s="387"/>
      <c r="BQ24" s="389"/>
      <c r="BR24" s="391"/>
      <c r="BS24" s="392"/>
      <c r="BT24" s="385"/>
      <c r="BU24" s="387"/>
      <c r="BV24" s="389"/>
      <c r="BW24" s="391"/>
      <c r="BX24" s="392"/>
      <c r="BY24" s="385"/>
      <c r="BZ24" s="387"/>
      <c r="CA24" s="389"/>
      <c r="CB24" s="391"/>
      <c r="CC24" s="392"/>
      <c r="CD24" s="385"/>
      <c r="CE24" s="387"/>
      <c r="CF24" s="389"/>
      <c r="CG24" s="391"/>
      <c r="CH24" s="392"/>
      <c r="CI24" s="385"/>
      <c r="CJ24" s="131">
        <f>C22+C24</f>
        <v>0</v>
      </c>
      <c r="CK24" s="132">
        <f>E22+E24</f>
        <v>0</v>
      </c>
      <c r="CM24" s="413" t="s">
        <v>37</v>
      </c>
      <c r="CN24" s="413" t="s">
        <v>55</v>
      </c>
      <c r="CO24" s="411"/>
    </row>
    <row r="25" spans="1:93" ht="12" customHeight="1">
      <c r="A25" s="323"/>
      <c r="B25" s="324"/>
      <c r="C25" s="303"/>
      <c r="D25" s="304"/>
      <c r="E25" s="307"/>
      <c r="F25" s="308"/>
      <c r="G25" s="399"/>
      <c r="H25" s="400"/>
      <c r="I25" s="327"/>
      <c r="J25" s="328"/>
      <c r="K25" s="328"/>
      <c r="L25" s="329"/>
      <c r="M25" s="388"/>
      <c r="N25" s="390"/>
      <c r="O25" s="321"/>
      <c r="P25" s="322"/>
      <c r="Q25" s="386"/>
      <c r="R25" s="388"/>
      <c r="S25" s="390"/>
      <c r="T25" s="321"/>
      <c r="U25" s="322"/>
      <c r="V25" s="386"/>
      <c r="W25" s="388"/>
      <c r="X25" s="390"/>
      <c r="Y25" s="321"/>
      <c r="Z25" s="322"/>
      <c r="AA25" s="386"/>
      <c r="AB25" s="388"/>
      <c r="AC25" s="390"/>
      <c r="AD25" s="321"/>
      <c r="AE25" s="322"/>
      <c r="AF25" s="386"/>
      <c r="AG25" s="388"/>
      <c r="AH25" s="390"/>
      <c r="AI25" s="321"/>
      <c r="AJ25" s="322"/>
      <c r="AK25" s="386"/>
      <c r="AL25" s="388"/>
      <c r="AM25" s="390"/>
      <c r="AN25" s="321"/>
      <c r="AO25" s="322"/>
      <c r="AP25" s="386"/>
      <c r="AQ25" s="388"/>
      <c r="AR25" s="390"/>
      <c r="AS25" s="321"/>
      <c r="AT25" s="322"/>
      <c r="AU25" s="386"/>
      <c r="AV25" s="388"/>
      <c r="AW25" s="390"/>
      <c r="AX25" s="321"/>
      <c r="AY25" s="322"/>
      <c r="AZ25" s="386"/>
      <c r="BA25" s="388"/>
      <c r="BB25" s="390"/>
      <c r="BC25" s="321"/>
      <c r="BD25" s="322"/>
      <c r="BE25" s="386"/>
      <c r="BF25" s="388"/>
      <c r="BG25" s="390"/>
      <c r="BH25" s="321"/>
      <c r="BI25" s="322"/>
      <c r="BJ25" s="386"/>
      <c r="BK25" s="388"/>
      <c r="BL25" s="390"/>
      <c r="BM25" s="321"/>
      <c r="BN25" s="322"/>
      <c r="BO25" s="386"/>
      <c r="BP25" s="388"/>
      <c r="BQ25" s="390"/>
      <c r="BR25" s="321"/>
      <c r="BS25" s="322"/>
      <c r="BT25" s="386"/>
      <c r="BU25" s="388"/>
      <c r="BV25" s="390"/>
      <c r="BW25" s="321"/>
      <c r="BX25" s="322"/>
      <c r="BY25" s="386"/>
      <c r="BZ25" s="388"/>
      <c r="CA25" s="390"/>
      <c r="CB25" s="321"/>
      <c r="CC25" s="322"/>
      <c r="CD25" s="386"/>
      <c r="CE25" s="388"/>
      <c r="CF25" s="390"/>
      <c r="CG25" s="321"/>
      <c r="CH25" s="322"/>
      <c r="CI25" s="386"/>
      <c r="CJ25" s="125"/>
      <c r="CK25" s="101"/>
      <c r="CM25" s="413"/>
      <c r="CN25" s="413"/>
      <c r="CO25" s="411"/>
    </row>
    <row r="26" spans="1:93" ht="12" customHeight="1">
      <c r="A26" s="299"/>
      <c r="B26" s="300"/>
      <c r="C26" s="303"/>
      <c r="D26" s="304"/>
      <c r="E26" s="307"/>
      <c r="F26" s="308"/>
      <c r="G26" s="334"/>
      <c r="H26" s="335"/>
      <c r="I26" s="315"/>
      <c r="J26" s="316"/>
      <c r="K26" s="316"/>
      <c r="L26" s="317"/>
      <c r="M26" s="291"/>
      <c r="N26" s="294"/>
      <c r="O26" s="295"/>
      <c r="P26" s="296"/>
      <c r="Q26" s="290"/>
      <c r="R26" s="291"/>
      <c r="S26" s="294"/>
      <c r="T26" s="295"/>
      <c r="U26" s="296"/>
      <c r="V26" s="290"/>
      <c r="W26" s="291"/>
      <c r="X26" s="294"/>
      <c r="Y26" s="295"/>
      <c r="Z26" s="296"/>
      <c r="AA26" s="290"/>
      <c r="AB26" s="291"/>
      <c r="AC26" s="294"/>
      <c r="AD26" s="295"/>
      <c r="AE26" s="296"/>
      <c r="AF26" s="290"/>
      <c r="AG26" s="291"/>
      <c r="AH26" s="294"/>
      <c r="AI26" s="295"/>
      <c r="AJ26" s="296"/>
      <c r="AK26" s="290"/>
      <c r="AL26" s="291"/>
      <c r="AM26" s="294"/>
      <c r="AN26" s="295"/>
      <c r="AO26" s="296"/>
      <c r="AP26" s="290"/>
      <c r="AQ26" s="291"/>
      <c r="AR26" s="294"/>
      <c r="AS26" s="295"/>
      <c r="AT26" s="296"/>
      <c r="AU26" s="290"/>
      <c r="AV26" s="291"/>
      <c r="AW26" s="294"/>
      <c r="AX26" s="295"/>
      <c r="AY26" s="296"/>
      <c r="AZ26" s="290"/>
      <c r="BA26" s="291"/>
      <c r="BB26" s="294"/>
      <c r="BC26" s="295"/>
      <c r="BD26" s="296"/>
      <c r="BE26" s="290"/>
      <c r="BF26" s="291"/>
      <c r="BG26" s="294"/>
      <c r="BH26" s="295"/>
      <c r="BI26" s="296"/>
      <c r="BJ26" s="290"/>
      <c r="BK26" s="291"/>
      <c r="BL26" s="294"/>
      <c r="BM26" s="295"/>
      <c r="BN26" s="296"/>
      <c r="BO26" s="290"/>
      <c r="BP26" s="291"/>
      <c r="BQ26" s="294"/>
      <c r="BR26" s="295"/>
      <c r="BS26" s="296"/>
      <c r="BT26" s="290"/>
      <c r="BU26" s="291"/>
      <c r="BV26" s="294"/>
      <c r="BW26" s="295"/>
      <c r="BX26" s="296"/>
      <c r="BY26" s="290"/>
      <c r="BZ26" s="291"/>
      <c r="CA26" s="294"/>
      <c r="CB26" s="295"/>
      <c r="CC26" s="296"/>
      <c r="CD26" s="290"/>
      <c r="CE26" s="291"/>
      <c r="CF26" s="294"/>
      <c r="CG26" s="295"/>
      <c r="CH26" s="296"/>
      <c r="CI26" s="290"/>
      <c r="CJ26" s="125">
        <f>CJ24+C26-O26-T26-Y26-AD26-AI26-AN26-AS26-AX26-BC26-BH26-BM26-BR26-BW26-CB26-CG26</f>
        <v>0</v>
      </c>
      <c r="CK26" s="126">
        <f>CK24+E26-Q26-V26-AA26-AF26-AK26-AP26-BT26-BY26-CD26-CI26</f>
        <v>0</v>
      </c>
      <c r="CM26" s="413" t="s">
        <v>38</v>
      </c>
      <c r="CN26" s="413" t="s">
        <v>56</v>
      </c>
      <c r="CO26" s="411"/>
    </row>
    <row r="27" spans="1:93" ht="12" customHeight="1">
      <c r="A27" s="323"/>
      <c r="B27" s="324"/>
      <c r="C27" s="303"/>
      <c r="D27" s="304"/>
      <c r="E27" s="307"/>
      <c r="F27" s="308"/>
      <c r="G27" s="336"/>
      <c r="H27" s="337"/>
      <c r="I27" s="327"/>
      <c r="J27" s="328"/>
      <c r="K27" s="328"/>
      <c r="L27" s="329"/>
      <c r="M27" s="291"/>
      <c r="N27" s="333"/>
      <c r="O27" s="321"/>
      <c r="P27" s="322"/>
      <c r="Q27" s="332"/>
      <c r="R27" s="291"/>
      <c r="S27" s="333"/>
      <c r="T27" s="321"/>
      <c r="U27" s="322"/>
      <c r="V27" s="332"/>
      <c r="W27" s="291"/>
      <c r="X27" s="333"/>
      <c r="Y27" s="321"/>
      <c r="Z27" s="322"/>
      <c r="AA27" s="332"/>
      <c r="AB27" s="291"/>
      <c r="AC27" s="333"/>
      <c r="AD27" s="321"/>
      <c r="AE27" s="322"/>
      <c r="AF27" s="332"/>
      <c r="AG27" s="291"/>
      <c r="AH27" s="333"/>
      <c r="AI27" s="321"/>
      <c r="AJ27" s="322"/>
      <c r="AK27" s="332"/>
      <c r="AL27" s="291"/>
      <c r="AM27" s="333"/>
      <c r="AN27" s="321"/>
      <c r="AO27" s="322"/>
      <c r="AP27" s="332"/>
      <c r="AQ27" s="291"/>
      <c r="AR27" s="333"/>
      <c r="AS27" s="321"/>
      <c r="AT27" s="322"/>
      <c r="AU27" s="332"/>
      <c r="AV27" s="291"/>
      <c r="AW27" s="333"/>
      <c r="AX27" s="321"/>
      <c r="AY27" s="322"/>
      <c r="AZ27" s="332"/>
      <c r="BA27" s="291"/>
      <c r="BB27" s="333"/>
      <c r="BC27" s="321"/>
      <c r="BD27" s="322"/>
      <c r="BE27" s="332"/>
      <c r="BF27" s="291"/>
      <c r="BG27" s="333"/>
      <c r="BH27" s="321"/>
      <c r="BI27" s="322"/>
      <c r="BJ27" s="332"/>
      <c r="BK27" s="291"/>
      <c r="BL27" s="333"/>
      <c r="BM27" s="321"/>
      <c r="BN27" s="322"/>
      <c r="BO27" s="332"/>
      <c r="BP27" s="291"/>
      <c r="BQ27" s="333"/>
      <c r="BR27" s="321"/>
      <c r="BS27" s="322"/>
      <c r="BT27" s="332"/>
      <c r="BU27" s="291"/>
      <c r="BV27" s="333"/>
      <c r="BW27" s="321"/>
      <c r="BX27" s="322"/>
      <c r="BY27" s="332"/>
      <c r="BZ27" s="291"/>
      <c r="CA27" s="333"/>
      <c r="CB27" s="321"/>
      <c r="CC27" s="322"/>
      <c r="CD27" s="332"/>
      <c r="CE27" s="291"/>
      <c r="CF27" s="333"/>
      <c r="CG27" s="321"/>
      <c r="CH27" s="322"/>
      <c r="CI27" s="332"/>
      <c r="CJ27" s="125"/>
      <c r="CK27" s="126"/>
      <c r="CM27" s="413"/>
      <c r="CN27" s="413"/>
      <c r="CO27" s="411"/>
    </row>
    <row r="28" spans="1:93" ht="12" customHeight="1">
      <c r="A28" s="299"/>
      <c r="B28" s="300"/>
      <c r="C28" s="303"/>
      <c r="D28" s="304"/>
      <c r="E28" s="307"/>
      <c r="F28" s="308"/>
      <c r="G28" s="311"/>
      <c r="H28" s="312"/>
      <c r="I28" s="315"/>
      <c r="J28" s="316"/>
      <c r="K28" s="316"/>
      <c r="L28" s="317"/>
      <c r="M28" s="291"/>
      <c r="N28" s="293"/>
      <c r="O28" s="295"/>
      <c r="P28" s="296"/>
      <c r="Q28" s="289"/>
      <c r="R28" s="291"/>
      <c r="S28" s="293"/>
      <c r="T28" s="295"/>
      <c r="U28" s="296"/>
      <c r="V28" s="289"/>
      <c r="W28" s="291"/>
      <c r="X28" s="293"/>
      <c r="Y28" s="295"/>
      <c r="Z28" s="296"/>
      <c r="AA28" s="289"/>
      <c r="AB28" s="291"/>
      <c r="AC28" s="293"/>
      <c r="AD28" s="295"/>
      <c r="AE28" s="296"/>
      <c r="AF28" s="289"/>
      <c r="AG28" s="291"/>
      <c r="AH28" s="293"/>
      <c r="AI28" s="295"/>
      <c r="AJ28" s="296"/>
      <c r="AK28" s="289"/>
      <c r="AL28" s="291"/>
      <c r="AM28" s="293"/>
      <c r="AN28" s="295"/>
      <c r="AO28" s="296"/>
      <c r="AP28" s="289"/>
      <c r="AQ28" s="291"/>
      <c r="AR28" s="293"/>
      <c r="AS28" s="295"/>
      <c r="AT28" s="296"/>
      <c r="AU28" s="289"/>
      <c r="AV28" s="291"/>
      <c r="AW28" s="293"/>
      <c r="AX28" s="295"/>
      <c r="AY28" s="296"/>
      <c r="AZ28" s="289"/>
      <c r="BA28" s="291"/>
      <c r="BB28" s="293"/>
      <c r="BC28" s="295"/>
      <c r="BD28" s="296"/>
      <c r="BE28" s="289"/>
      <c r="BF28" s="291"/>
      <c r="BG28" s="293"/>
      <c r="BH28" s="295"/>
      <c r="BI28" s="296"/>
      <c r="BJ28" s="289"/>
      <c r="BK28" s="291"/>
      <c r="BL28" s="293"/>
      <c r="BM28" s="295"/>
      <c r="BN28" s="296"/>
      <c r="BO28" s="289"/>
      <c r="BP28" s="291"/>
      <c r="BQ28" s="293"/>
      <c r="BR28" s="295"/>
      <c r="BS28" s="296"/>
      <c r="BT28" s="289"/>
      <c r="BU28" s="291"/>
      <c r="BV28" s="293"/>
      <c r="BW28" s="295"/>
      <c r="BX28" s="296"/>
      <c r="BY28" s="289"/>
      <c r="BZ28" s="291"/>
      <c r="CA28" s="293"/>
      <c r="CB28" s="295"/>
      <c r="CC28" s="296"/>
      <c r="CD28" s="289"/>
      <c r="CE28" s="291"/>
      <c r="CF28" s="293"/>
      <c r="CG28" s="295"/>
      <c r="CH28" s="296"/>
      <c r="CI28" s="289"/>
      <c r="CJ28" s="125">
        <f>CJ26+C28-O28-T28-Y28-AD28-AI28-AN28-AS28-AX28-BC28-BH28-BM28-BR28-BW28-CB28-CG28</f>
        <v>0</v>
      </c>
      <c r="CK28" s="126">
        <f>CK26+E28-Q28-V28-AA28-AF28-AK28-AP28-BT28-BY28-CD28-CI28</f>
        <v>0</v>
      </c>
      <c r="CM28" s="413" t="s">
        <v>39</v>
      </c>
      <c r="CN28" s="413" t="s">
        <v>57</v>
      </c>
      <c r="CO28" s="411"/>
    </row>
    <row r="29" spans="1:93" ht="12" customHeight="1">
      <c r="A29" s="323"/>
      <c r="B29" s="324"/>
      <c r="C29" s="303"/>
      <c r="D29" s="304"/>
      <c r="E29" s="307"/>
      <c r="F29" s="308"/>
      <c r="G29" s="325"/>
      <c r="H29" s="326"/>
      <c r="I29" s="327"/>
      <c r="J29" s="328"/>
      <c r="K29" s="328"/>
      <c r="L29" s="329"/>
      <c r="M29" s="291"/>
      <c r="N29" s="293"/>
      <c r="O29" s="321"/>
      <c r="P29" s="322"/>
      <c r="Q29" s="289"/>
      <c r="R29" s="291"/>
      <c r="S29" s="293"/>
      <c r="T29" s="321"/>
      <c r="U29" s="322"/>
      <c r="V29" s="289"/>
      <c r="W29" s="291"/>
      <c r="X29" s="293"/>
      <c r="Y29" s="321"/>
      <c r="Z29" s="322"/>
      <c r="AA29" s="289"/>
      <c r="AB29" s="291"/>
      <c r="AC29" s="293"/>
      <c r="AD29" s="321"/>
      <c r="AE29" s="322"/>
      <c r="AF29" s="289"/>
      <c r="AG29" s="291"/>
      <c r="AH29" s="293"/>
      <c r="AI29" s="321"/>
      <c r="AJ29" s="322"/>
      <c r="AK29" s="289"/>
      <c r="AL29" s="291"/>
      <c r="AM29" s="293"/>
      <c r="AN29" s="321"/>
      <c r="AO29" s="322"/>
      <c r="AP29" s="289"/>
      <c r="AQ29" s="291"/>
      <c r="AR29" s="293"/>
      <c r="AS29" s="321"/>
      <c r="AT29" s="322"/>
      <c r="AU29" s="289"/>
      <c r="AV29" s="291"/>
      <c r="AW29" s="293"/>
      <c r="AX29" s="321"/>
      <c r="AY29" s="322"/>
      <c r="AZ29" s="289"/>
      <c r="BA29" s="291"/>
      <c r="BB29" s="293"/>
      <c r="BC29" s="321"/>
      <c r="BD29" s="322"/>
      <c r="BE29" s="289"/>
      <c r="BF29" s="291"/>
      <c r="BG29" s="293"/>
      <c r="BH29" s="321"/>
      <c r="BI29" s="322"/>
      <c r="BJ29" s="289"/>
      <c r="BK29" s="291"/>
      <c r="BL29" s="293"/>
      <c r="BM29" s="321"/>
      <c r="BN29" s="322"/>
      <c r="BO29" s="289"/>
      <c r="BP29" s="291"/>
      <c r="BQ29" s="293"/>
      <c r="BR29" s="321"/>
      <c r="BS29" s="322"/>
      <c r="BT29" s="289"/>
      <c r="BU29" s="291"/>
      <c r="BV29" s="293"/>
      <c r="BW29" s="321"/>
      <c r="BX29" s="322"/>
      <c r="BY29" s="289"/>
      <c r="BZ29" s="291"/>
      <c r="CA29" s="293"/>
      <c r="CB29" s="321"/>
      <c r="CC29" s="322"/>
      <c r="CD29" s="289"/>
      <c r="CE29" s="291"/>
      <c r="CF29" s="293"/>
      <c r="CG29" s="321"/>
      <c r="CH29" s="322"/>
      <c r="CI29" s="289"/>
      <c r="CJ29" s="125"/>
      <c r="CK29" s="126"/>
      <c r="CM29" s="413"/>
      <c r="CN29" s="413"/>
      <c r="CO29" s="411"/>
    </row>
    <row r="30" spans="1:93" ht="12" customHeight="1">
      <c r="A30" s="299"/>
      <c r="B30" s="300"/>
      <c r="C30" s="303"/>
      <c r="D30" s="304"/>
      <c r="E30" s="330"/>
      <c r="F30" s="331"/>
      <c r="G30" s="311"/>
      <c r="H30" s="312"/>
      <c r="I30" s="315"/>
      <c r="J30" s="316"/>
      <c r="K30" s="316"/>
      <c r="L30" s="317"/>
      <c r="M30" s="291"/>
      <c r="N30" s="293"/>
      <c r="O30" s="295"/>
      <c r="P30" s="296"/>
      <c r="Q30" s="289"/>
      <c r="R30" s="291"/>
      <c r="S30" s="293"/>
      <c r="T30" s="295"/>
      <c r="U30" s="296"/>
      <c r="V30" s="289"/>
      <c r="W30" s="291"/>
      <c r="X30" s="293"/>
      <c r="Y30" s="295"/>
      <c r="Z30" s="296"/>
      <c r="AA30" s="289"/>
      <c r="AB30" s="291"/>
      <c r="AC30" s="293"/>
      <c r="AD30" s="295"/>
      <c r="AE30" s="296"/>
      <c r="AF30" s="289"/>
      <c r="AG30" s="291"/>
      <c r="AH30" s="293"/>
      <c r="AI30" s="295"/>
      <c r="AJ30" s="296"/>
      <c r="AK30" s="289"/>
      <c r="AL30" s="291"/>
      <c r="AM30" s="293"/>
      <c r="AN30" s="295"/>
      <c r="AO30" s="296"/>
      <c r="AP30" s="289"/>
      <c r="AQ30" s="291"/>
      <c r="AR30" s="293"/>
      <c r="AS30" s="295"/>
      <c r="AT30" s="296"/>
      <c r="AU30" s="289"/>
      <c r="AV30" s="291"/>
      <c r="AW30" s="293"/>
      <c r="AX30" s="295"/>
      <c r="AY30" s="296"/>
      <c r="AZ30" s="289"/>
      <c r="BA30" s="291"/>
      <c r="BB30" s="293"/>
      <c r="BC30" s="295"/>
      <c r="BD30" s="296"/>
      <c r="BE30" s="289"/>
      <c r="BF30" s="291"/>
      <c r="BG30" s="293"/>
      <c r="BH30" s="295"/>
      <c r="BI30" s="296"/>
      <c r="BJ30" s="289"/>
      <c r="BK30" s="291"/>
      <c r="BL30" s="293"/>
      <c r="BM30" s="295"/>
      <c r="BN30" s="296"/>
      <c r="BO30" s="289"/>
      <c r="BP30" s="291"/>
      <c r="BQ30" s="293"/>
      <c r="BR30" s="295"/>
      <c r="BS30" s="296"/>
      <c r="BT30" s="289"/>
      <c r="BU30" s="291"/>
      <c r="BV30" s="293"/>
      <c r="BW30" s="295"/>
      <c r="BX30" s="296"/>
      <c r="BY30" s="289"/>
      <c r="BZ30" s="291"/>
      <c r="CA30" s="293"/>
      <c r="CB30" s="295"/>
      <c r="CC30" s="296"/>
      <c r="CD30" s="289"/>
      <c r="CE30" s="291"/>
      <c r="CF30" s="293"/>
      <c r="CG30" s="295"/>
      <c r="CH30" s="296"/>
      <c r="CI30" s="289"/>
      <c r="CJ30" s="125">
        <f>CJ28+C30-O30-T30-Y30-AD30-AI30-AN30-AS30-AX30-BC30-BH30-BM30-BR30-BW30-CB30-CG30</f>
        <v>0</v>
      </c>
      <c r="CK30" s="126">
        <f>CK28+E30-Q30-V30-AA30-AF30-AK30-AP30-BT30-BY30-CD30-CI30</f>
        <v>0</v>
      </c>
      <c r="CM30" s="413" t="s">
        <v>42</v>
      </c>
      <c r="CN30" s="413" t="s">
        <v>58</v>
      </c>
      <c r="CO30" s="411"/>
    </row>
    <row r="31" spans="1:93" ht="12" customHeight="1">
      <c r="A31" s="323"/>
      <c r="B31" s="324"/>
      <c r="C31" s="303"/>
      <c r="D31" s="304"/>
      <c r="E31" s="330"/>
      <c r="F31" s="331"/>
      <c r="G31" s="325"/>
      <c r="H31" s="326"/>
      <c r="I31" s="327"/>
      <c r="J31" s="328"/>
      <c r="K31" s="328"/>
      <c r="L31" s="329"/>
      <c r="M31" s="291"/>
      <c r="N31" s="293"/>
      <c r="O31" s="321"/>
      <c r="P31" s="322"/>
      <c r="Q31" s="289"/>
      <c r="R31" s="291"/>
      <c r="S31" s="293"/>
      <c r="T31" s="321"/>
      <c r="U31" s="322"/>
      <c r="V31" s="289"/>
      <c r="W31" s="291"/>
      <c r="X31" s="293"/>
      <c r="Y31" s="321"/>
      <c r="Z31" s="322"/>
      <c r="AA31" s="289"/>
      <c r="AB31" s="291"/>
      <c r="AC31" s="293"/>
      <c r="AD31" s="321"/>
      <c r="AE31" s="322"/>
      <c r="AF31" s="289"/>
      <c r="AG31" s="291"/>
      <c r="AH31" s="293"/>
      <c r="AI31" s="321"/>
      <c r="AJ31" s="322"/>
      <c r="AK31" s="289"/>
      <c r="AL31" s="291"/>
      <c r="AM31" s="293"/>
      <c r="AN31" s="321"/>
      <c r="AO31" s="322"/>
      <c r="AP31" s="289"/>
      <c r="AQ31" s="291"/>
      <c r="AR31" s="293"/>
      <c r="AS31" s="321"/>
      <c r="AT31" s="322"/>
      <c r="AU31" s="289"/>
      <c r="AV31" s="291"/>
      <c r="AW31" s="293"/>
      <c r="AX31" s="321"/>
      <c r="AY31" s="322"/>
      <c r="AZ31" s="289"/>
      <c r="BA31" s="291"/>
      <c r="BB31" s="293"/>
      <c r="BC31" s="321"/>
      <c r="BD31" s="322"/>
      <c r="BE31" s="289"/>
      <c r="BF31" s="291"/>
      <c r="BG31" s="293"/>
      <c r="BH31" s="321"/>
      <c r="BI31" s="322"/>
      <c r="BJ31" s="289"/>
      <c r="BK31" s="291"/>
      <c r="BL31" s="293"/>
      <c r="BM31" s="321"/>
      <c r="BN31" s="322"/>
      <c r="BO31" s="289"/>
      <c r="BP31" s="291"/>
      <c r="BQ31" s="293"/>
      <c r="BR31" s="321"/>
      <c r="BS31" s="322"/>
      <c r="BT31" s="289"/>
      <c r="BU31" s="291"/>
      <c r="BV31" s="293"/>
      <c r="BW31" s="321"/>
      <c r="BX31" s="322"/>
      <c r="BY31" s="289"/>
      <c r="BZ31" s="291"/>
      <c r="CA31" s="293"/>
      <c r="CB31" s="321"/>
      <c r="CC31" s="322"/>
      <c r="CD31" s="289"/>
      <c r="CE31" s="291"/>
      <c r="CF31" s="293"/>
      <c r="CG31" s="321"/>
      <c r="CH31" s="322"/>
      <c r="CI31" s="289"/>
      <c r="CJ31" s="125"/>
      <c r="CK31" s="126"/>
      <c r="CM31" s="413"/>
      <c r="CN31" s="413"/>
      <c r="CO31" s="411"/>
    </row>
    <row r="32" spans="1:93" ht="12" customHeight="1">
      <c r="A32" s="299"/>
      <c r="B32" s="300"/>
      <c r="C32" s="303"/>
      <c r="D32" s="304"/>
      <c r="E32" s="307"/>
      <c r="F32" s="308"/>
      <c r="G32" s="311"/>
      <c r="H32" s="312"/>
      <c r="I32" s="315"/>
      <c r="J32" s="316"/>
      <c r="K32" s="316"/>
      <c r="L32" s="317"/>
      <c r="M32" s="291"/>
      <c r="N32" s="293"/>
      <c r="O32" s="295"/>
      <c r="P32" s="296"/>
      <c r="Q32" s="289"/>
      <c r="R32" s="291"/>
      <c r="S32" s="293"/>
      <c r="T32" s="295"/>
      <c r="U32" s="296"/>
      <c r="V32" s="289"/>
      <c r="W32" s="291"/>
      <c r="X32" s="293"/>
      <c r="Y32" s="295"/>
      <c r="Z32" s="296"/>
      <c r="AA32" s="289"/>
      <c r="AB32" s="291"/>
      <c r="AC32" s="293"/>
      <c r="AD32" s="295"/>
      <c r="AE32" s="296"/>
      <c r="AF32" s="289"/>
      <c r="AG32" s="291"/>
      <c r="AH32" s="293"/>
      <c r="AI32" s="295"/>
      <c r="AJ32" s="296"/>
      <c r="AK32" s="289"/>
      <c r="AL32" s="291"/>
      <c r="AM32" s="293"/>
      <c r="AN32" s="295"/>
      <c r="AO32" s="296"/>
      <c r="AP32" s="289"/>
      <c r="AQ32" s="291"/>
      <c r="AR32" s="293"/>
      <c r="AS32" s="295"/>
      <c r="AT32" s="296"/>
      <c r="AU32" s="289"/>
      <c r="AV32" s="291"/>
      <c r="AW32" s="293"/>
      <c r="AX32" s="295"/>
      <c r="AY32" s="296"/>
      <c r="AZ32" s="289"/>
      <c r="BA32" s="291"/>
      <c r="BB32" s="293"/>
      <c r="BC32" s="295"/>
      <c r="BD32" s="296"/>
      <c r="BE32" s="289"/>
      <c r="BF32" s="291"/>
      <c r="BG32" s="293"/>
      <c r="BH32" s="295"/>
      <c r="BI32" s="296"/>
      <c r="BJ32" s="289"/>
      <c r="BK32" s="291"/>
      <c r="BL32" s="293"/>
      <c r="BM32" s="295"/>
      <c r="BN32" s="296"/>
      <c r="BO32" s="289"/>
      <c r="BP32" s="291"/>
      <c r="BQ32" s="293"/>
      <c r="BR32" s="295"/>
      <c r="BS32" s="296"/>
      <c r="BT32" s="289"/>
      <c r="BU32" s="291"/>
      <c r="BV32" s="293"/>
      <c r="BW32" s="295"/>
      <c r="BX32" s="296"/>
      <c r="BY32" s="289"/>
      <c r="BZ32" s="291"/>
      <c r="CA32" s="293"/>
      <c r="CB32" s="295"/>
      <c r="CC32" s="296"/>
      <c r="CD32" s="289"/>
      <c r="CE32" s="291"/>
      <c r="CF32" s="293"/>
      <c r="CG32" s="295"/>
      <c r="CH32" s="296"/>
      <c r="CI32" s="289"/>
      <c r="CJ32" s="125">
        <f>CJ30+C32-O32-T32-Y32-AD32-AI32-AN32-AS32-AX32-BC32-BH32-BM32-BR32-BW32-CB32-CG32</f>
        <v>0</v>
      </c>
      <c r="CK32" s="126">
        <f>CK30+E32-Q32-V32-AA32-AF32-AK32-AP32-BT32-BY32-CD32-CI32</f>
        <v>0</v>
      </c>
      <c r="CM32" s="413" t="s">
        <v>41</v>
      </c>
      <c r="CN32" s="413" t="s">
        <v>59</v>
      </c>
      <c r="CO32" s="411"/>
    </row>
    <row r="33" spans="1:93" ht="12" customHeight="1">
      <c r="A33" s="323"/>
      <c r="B33" s="324"/>
      <c r="C33" s="303"/>
      <c r="D33" s="304"/>
      <c r="E33" s="307"/>
      <c r="F33" s="308"/>
      <c r="G33" s="325"/>
      <c r="H33" s="326"/>
      <c r="I33" s="327"/>
      <c r="J33" s="328"/>
      <c r="K33" s="328"/>
      <c r="L33" s="329"/>
      <c r="M33" s="291"/>
      <c r="N33" s="293"/>
      <c r="O33" s="321"/>
      <c r="P33" s="322"/>
      <c r="Q33" s="289"/>
      <c r="R33" s="291"/>
      <c r="S33" s="293"/>
      <c r="T33" s="321"/>
      <c r="U33" s="322"/>
      <c r="V33" s="289"/>
      <c r="W33" s="291"/>
      <c r="X33" s="293"/>
      <c r="Y33" s="321"/>
      <c r="Z33" s="322"/>
      <c r="AA33" s="289"/>
      <c r="AB33" s="291"/>
      <c r="AC33" s="293"/>
      <c r="AD33" s="321"/>
      <c r="AE33" s="322"/>
      <c r="AF33" s="289"/>
      <c r="AG33" s="291"/>
      <c r="AH33" s="293"/>
      <c r="AI33" s="321"/>
      <c r="AJ33" s="322"/>
      <c r="AK33" s="289"/>
      <c r="AL33" s="291"/>
      <c r="AM33" s="293"/>
      <c r="AN33" s="321"/>
      <c r="AO33" s="322"/>
      <c r="AP33" s="289"/>
      <c r="AQ33" s="291"/>
      <c r="AR33" s="293"/>
      <c r="AS33" s="321"/>
      <c r="AT33" s="322"/>
      <c r="AU33" s="289"/>
      <c r="AV33" s="291"/>
      <c r="AW33" s="293"/>
      <c r="AX33" s="321"/>
      <c r="AY33" s="322"/>
      <c r="AZ33" s="289"/>
      <c r="BA33" s="291"/>
      <c r="BB33" s="293"/>
      <c r="BC33" s="321"/>
      <c r="BD33" s="322"/>
      <c r="BE33" s="289"/>
      <c r="BF33" s="291"/>
      <c r="BG33" s="293"/>
      <c r="BH33" s="321"/>
      <c r="BI33" s="322"/>
      <c r="BJ33" s="289"/>
      <c r="BK33" s="291"/>
      <c r="BL33" s="293"/>
      <c r="BM33" s="321"/>
      <c r="BN33" s="322"/>
      <c r="BO33" s="289"/>
      <c r="BP33" s="291"/>
      <c r="BQ33" s="293"/>
      <c r="BR33" s="321"/>
      <c r="BS33" s="322"/>
      <c r="BT33" s="289"/>
      <c r="BU33" s="291"/>
      <c r="BV33" s="293"/>
      <c r="BW33" s="321"/>
      <c r="BX33" s="322"/>
      <c r="BY33" s="289"/>
      <c r="BZ33" s="291"/>
      <c r="CA33" s="293"/>
      <c r="CB33" s="321"/>
      <c r="CC33" s="322"/>
      <c r="CD33" s="289"/>
      <c r="CE33" s="291"/>
      <c r="CF33" s="293"/>
      <c r="CG33" s="321"/>
      <c r="CH33" s="322"/>
      <c r="CI33" s="289"/>
      <c r="CJ33" s="125"/>
      <c r="CK33" s="126"/>
      <c r="CM33" s="413"/>
      <c r="CN33" s="413"/>
      <c r="CO33" s="411"/>
    </row>
    <row r="34" spans="1:93" ht="12" customHeight="1">
      <c r="A34" s="299"/>
      <c r="B34" s="300"/>
      <c r="C34" s="303"/>
      <c r="D34" s="304"/>
      <c r="E34" s="307"/>
      <c r="F34" s="308"/>
      <c r="G34" s="311"/>
      <c r="H34" s="312"/>
      <c r="I34" s="315"/>
      <c r="J34" s="316"/>
      <c r="K34" s="316"/>
      <c r="L34" s="317"/>
      <c r="M34" s="291"/>
      <c r="N34" s="293"/>
      <c r="O34" s="295"/>
      <c r="P34" s="296"/>
      <c r="Q34" s="289"/>
      <c r="R34" s="291"/>
      <c r="S34" s="293"/>
      <c r="T34" s="295"/>
      <c r="U34" s="296"/>
      <c r="V34" s="289"/>
      <c r="W34" s="291"/>
      <c r="X34" s="293"/>
      <c r="Y34" s="295"/>
      <c r="Z34" s="296"/>
      <c r="AA34" s="289"/>
      <c r="AB34" s="291"/>
      <c r="AC34" s="293"/>
      <c r="AD34" s="295"/>
      <c r="AE34" s="296"/>
      <c r="AF34" s="289"/>
      <c r="AG34" s="291"/>
      <c r="AH34" s="293"/>
      <c r="AI34" s="295"/>
      <c r="AJ34" s="296"/>
      <c r="AK34" s="289"/>
      <c r="AL34" s="291"/>
      <c r="AM34" s="293"/>
      <c r="AN34" s="295"/>
      <c r="AO34" s="296"/>
      <c r="AP34" s="289"/>
      <c r="AQ34" s="291"/>
      <c r="AR34" s="293"/>
      <c r="AS34" s="295"/>
      <c r="AT34" s="296"/>
      <c r="AU34" s="289"/>
      <c r="AV34" s="291"/>
      <c r="AW34" s="293"/>
      <c r="AX34" s="295"/>
      <c r="AY34" s="296"/>
      <c r="AZ34" s="289"/>
      <c r="BA34" s="291"/>
      <c r="BB34" s="293"/>
      <c r="BC34" s="295"/>
      <c r="BD34" s="296"/>
      <c r="BE34" s="289"/>
      <c r="BF34" s="291"/>
      <c r="BG34" s="293"/>
      <c r="BH34" s="295"/>
      <c r="BI34" s="296"/>
      <c r="BJ34" s="289"/>
      <c r="BK34" s="291"/>
      <c r="BL34" s="293"/>
      <c r="BM34" s="295"/>
      <c r="BN34" s="296"/>
      <c r="BO34" s="289"/>
      <c r="BP34" s="291"/>
      <c r="BQ34" s="293"/>
      <c r="BR34" s="295"/>
      <c r="BS34" s="296"/>
      <c r="BT34" s="289"/>
      <c r="BU34" s="291"/>
      <c r="BV34" s="293"/>
      <c r="BW34" s="295"/>
      <c r="BX34" s="296"/>
      <c r="BY34" s="289"/>
      <c r="BZ34" s="291"/>
      <c r="CA34" s="293"/>
      <c r="CB34" s="295"/>
      <c r="CC34" s="296"/>
      <c r="CD34" s="289"/>
      <c r="CE34" s="291"/>
      <c r="CF34" s="293"/>
      <c r="CG34" s="295"/>
      <c r="CH34" s="296"/>
      <c r="CI34" s="289"/>
      <c r="CJ34" s="125">
        <f>CJ32+C34-O34-T34-Y34-AD34-AI34-AN34-AS34-AX34-BC34-BH34-BM34-BR34-BW34-CB34-CG34</f>
        <v>0</v>
      </c>
      <c r="CK34" s="126">
        <f>CK32+E34-Q34-V34-AA34-AF34-AK34-AP34-BT34-BY34-CD34-CI34</f>
        <v>0</v>
      </c>
      <c r="CM34" s="413" t="s">
        <v>40</v>
      </c>
      <c r="CN34" s="413" t="s">
        <v>105</v>
      </c>
      <c r="CO34" s="411"/>
    </row>
    <row r="35" spans="1:93" ht="12" customHeight="1">
      <c r="A35" s="323"/>
      <c r="B35" s="324"/>
      <c r="C35" s="303"/>
      <c r="D35" s="304"/>
      <c r="E35" s="307"/>
      <c r="F35" s="308"/>
      <c r="G35" s="325"/>
      <c r="H35" s="326"/>
      <c r="I35" s="327"/>
      <c r="J35" s="328"/>
      <c r="K35" s="328"/>
      <c r="L35" s="329"/>
      <c r="M35" s="291"/>
      <c r="N35" s="293"/>
      <c r="O35" s="321"/>
      <c r="P35" s="322"/>
      <c r="Q35" s="289"/>
      <c r="R35" s="291"/>
      <c r="S35" s="293"/>
      <c r="T35" s="321"/>
      <c r="U35" s="322"/>
      <c r="V35" s="289"/>
      <c r="W35" s="291"/>
      <c r="X35" s="293"/>
      <c r="Y35" s="321"/>
      <c r="Z35" s="322"/>
      <c r="AA35" s="289"/>
      <c r="AB35" s="291"/>
      <c r="AC35" s="293"/>
      <c r="AD35" s="321"/>
      <c r="AE35" s="322"/>
      <c r="AF35" s="289"/>
      <c r="AG35" s="291"/>
      <c r="AH35" s="293"/>
      <c r="AI35" s="321"/>
      <c r="AJ35" s="322"/>
      <c r="AK35" s="289"/>
      <c r="AL35" s="291"/>
      <c r="AM35" s="293"/>
      <c r="AN35" s="321"/>
      <c r="AO35" s="322"/>
      <c r="AP35" s="289"/>
      <c r="AQ35" s="291"/>
      <c r="AR35" s="293"/>
      <c r="AS35" s="321"/>
      <c r="AT35" s="322"/>
      <c r="AU35" s="289"/>
      <c r="AV35" s="291"/>
      <c r="AW35" s="293"/>
      <c r="AX35" s="321"/>
      <c r="AY35" s="322"/>
      <c r="AZ35" s="289"/>
      <c r="BA35" s="291"/>
      <c r="BB35" s="293"/>
      <c r="BC35" s="321"/>
      <c r="BD35" s="322"/>
      <c r="BE35" s="289"/>
      <c r="BF35" s="291"/>
      <c r="BG35" s="293"/>
      <c r="BH35" s="321"/>
      <c r="BI35" s="322"/>
      <c r="BJ35" s="289"/>
      <c r="BK35" s="291"/>
      <c r="BL35" s="293"/>
      <c r="BM35" s="321"/>
      <c r="BN35" s="322"/>
      <c r="BO35" s="289"/>
      <c r="BP35" s="291"/>
      <c r="BQ35" s="293"/>
      <c r="BR35" s="321"/>
      <c r="BS35" s="322"/>
      <c r="BT35" s="289"/>
      <c r="BU35" s="291"/>
      <c r="BV35" s="293"/>
      <c r="BW35" s="321"/>
      <c r="BX35" s="322"/>
      <c r="BY35" s="289"/>
      <c r="BZ35" s="291"/>
      <c r="CA35" s="293"/>
      <c r="CB35" s="321"/>
      <c r="CC35" s="322"/>
      <c r="CD35" s="289"/>
      <c r="CE35" s="291"/>
      <c r="CF35" s="293"/>
      <c r="CG35" s="321"/>
      <c r="CH35" s="322"/>
      <c r="CI35" s="289"/>
      <c r="CJ35" s="125"/>
      <c r="CK35" s="126"/>
      <c r="CM35" s="413"/>
      <c r="CN35" s="413"/>
      <c r="CO35" s="411"/>
    </row>
    <row r="36" spans="1:93" ht="12" customHeight="1">
      <c r="A36" s="299"/>
      <c r="B36" s="300"/>
      <c r="C36" s="303"/>
      <c r="D36" s="304"/>
      <c r="E36" s="307"/>
      <c r="F36" s="308"/>
      <c r="G36" s="311"/>
      <c r="H36" s="312"/>
      <c r="I36" s="315"/>
      <c r="J36" s="316"/>
      <c r="K36" s="316"/>
      <c r="L36" s="317"/>
      <c r="M36" s="291"/>
      <c r="N36" s="293"/>
      <c r="O36" s="295"/>
      <c r="P36" s="296"/>
      <c r="Q36" s="289"/>
      <c r="R36" s="291"/>
      <c r="S36" s="293"/>
      <c r="T36" s="295"/>
      <c r="U36" s="296"/>
      <c r="V36" s="289"/>
      <c r="W36" s="291"/>
      <c r="X36" s="293"/>
      <c r="Y36" s="295"/>
      <c r="Z36" s="296"/>
      <c r="AA36" s="289"/>
      <c r="AB36" s="291"/>
      <c r="AC36" s="293"/>
      <c r="AD36" s="295"/>
      <c r="AE36" s="296"/>
      <c r="AF36" s="289"/>
      <c r="AG36" s="291"/>
      <c r="AH36" s="293"/>
      <c r="AI36" s="295"/>
      <c r="AJ36" s="296"/>
      <c r="AK36" s="289"/>
      <c r="AL36" s="291"/>
      <c r="AM36" s="293"/>
      <c r="AN36" s="295"/>
      <c r="AO36" s="296"/>
      <c r="AP36" s="289"/>
      <c r="AQ36" s="291"/>
      <c r="AR36" s="293"/>
      <c r="AS36" s="295"/>
      <c r="AT36" s="296"/>
      <c r="AU36" s="289"/>
      <c r="AV36" s="291"/>
      <c r="AW36" s="293"/>
      <c r="AX36" s="295"/>
      <c r="AY36" s="296"/>
      <c r="AZ36" s="289"/>
      <c r="BA36" s="291"/>
      <c r="BB36" s="293"/>
      <c r="BC36" s="295"/>
      <c r="BD36" s="296"/>
      <c r="BE36" s="289"/>
      <c r="BF36" s="291"/>
      <c r="BG36" s="293"/>
      <c r="BH36" s="295"/>
      <c r="BI36" s="296"/>
      <c r="BJ36" s="289"/>
      <c r="BK36" s="291"/>
      <c r="BL36" s="293"/>
      <c r="BM36" s="295"/>
      <c r="BN36" s="296"/>
      <c r="BO36" s="289"/>
      <c r="BP36" s="291"/>
      <c r="BQ36" s="293"/>
      <c r="BR36" s="295"/>
      <c r="BS36" s="296"/>
      <c r="BT36" s="289"/>
      <c r="BU36" s="291"/>
      <c r="BV36" s="293"/>
      <c r="BW36" s="295"/>
      <c r="BX36" s="296"/>
      <c r="BY36" s="289"/>
      <c r="BZ36" s="291"/>
      <c r="CA36" s="293"/>
      <c r="CB36" s="295"/>
      <c r="CC36" s="296"/>
      <c r="CD36" s="289"/>
      <c r="CE36" s="291"/>
      <c r="CF36" s="293"/>
      <c r="CG36" s="295"/>
      <c r="CH36" s="296"/>
      <c r="CI36" s="289"/>
      <c r="CJ36" s="125">
        <f>CJ34+C36-O36-T36-Y36-AD36-AI36-AN36-AS36-AX36-BC36-BH36-BM36-BR36-BW36-CB36-CG36</f>
        <v>0</v>
      </c>
      <c r="CK36" s="126">
        <f>CK34+E36-Q36-V36-AA36-AF36-AK36-AP36-BT36-BY36-CD36-CI36</f>
        <v>0</v>
      </c>
      <c r="CM36" s="413" t="s">
        <v>49</v>
      </c>
      <c r="CN36" s="413" t="s">
        <v>106</v>
      </c>
      <c r="CO36" s="411"/>
    </row>
    <row r="37" spans="1:93" ht="12" customHeight="1">
      <c r="A37" s="323"/>
      <c r="B37" s="324"/>
      <c r="C37" s="303"/>
      <c r="D37" s="304"/>
      <c r="E37" s="307"/>
      <c r="F37" s="308"/>
      <c r="G37" s="325"/>
      <c r="H37" s="326"/>
      <c r="I37" s="327"/>
      <c r="J37" s="328"/>
      <c r="K37" s="328"/>
      <c r="L37" s="329"/>
      <c r="M37" s="291"/>
      <c r="N37" s="293"/>
      <c r="O37" s="321"/>
      <c r="P37" s="322"/>
      <c r="Q37" s="289"/>
      <c r="R37" s="291"/>
      <c r="S37" s="293"/>
      <c r="T37" s="321"/>
      <c r="U37" s="322"/>
      <c r="V37" s="289"/>
      <c r="W37" s="291"/>
      <c r="X37" s="293"/>
      <c r="Y37" s="321"/>
      <c r="Z37" s="322"/>
      <c r="AA37" s="289"/>
      <c r="AB37" s="291"/>
      <c r="AC37" s="293"/>
      <c r="AD37" s="321"/>
      <c r="AE37" s="322"/>
      <c r="AF37" s="289"/>
      <c r="AG37" s="291"/>
      <c r="AH37" s="293"/>
      <c r="AI37" s="321"/>
      <c r="AJ37" s="322"/>
      <c r="AK37" s="289"/>
      <c r="AL37" s="291"/>
      <c r="AM37" s="293"/>
      <c r="AN37" s="321"/>
      <c r="AO37" s="322"/>
      <c r="AP37" s="289"/>
      <c r="AQ37" s="291"/>
      <c r="AR37" s="293"/>
      <c r="AS37" s="321"/>
      <c r="AT37" s="322"/>
      <c r="AU37" s="289"/>
      <c r="AV37" s="291"/>
      <c r="AW37" s="293"/>
      <c r="AX37" s="321"/>
      <c r="AY37" s="322"/>
      <c r="AZ37" s="289"/>
      <c r="BA37" s="291"/>
      <c r="BB37" s="293"/>
      <c r="BC37" s="321"/>
      <c r="BD37" s="322"/>
      <c r="BE37" s="289"/>
      <c r="BF37" s="291"/>
      <c r="BG37" s="293"/>
      <c r="BH37" s="321"/>
      <c r="BI37" s="322"/>
      <c r="BJ37" s="289"/>
      <c r="BK37" s="291"/>
      <c r="BL37" s="293"/>
      <c r="BM37" s="321"/>
      <c r="BN37" s="322"/>
      <c r="BO37" s="289"/>
      <c r="BP37" s="291"/>
      <c r="BQ37" s="293"/>
      <c r="BR37" s="321"/>
      <c r="BS37" s="322"/>
      <c r="BT37" s="289"/>
      <c r="BU37" s="291"/>
      <c r="BV37" s="293"/>
      <c r="BW37" s="321"/>
      <c r="BX37" s="322"/>
      <c r="BY37" s="289"/>
      <c r="BZ37" s="291"/>
      <c r="CA37" s="293"/>
      <c r="CB37" s="321"/>
      <c r="CC37" s="322"/>
      <c r="CD37" s="289"/>
      <c r="CE37" s="291"/>
      <c r="CF37" s="293"/>
      <c r="CG37" s="321"/>
      <c r="CH37" s="322"/>
      <c r="CI37" s="289"/>
      <c r="CJ37" s="125"/>
      <c r="CK37" s="126"/>
      <c r="CM37" s="413"/>
      <c r="CN37" s="413"/>
      <c r="CO37" s="411"/>
    </row>
    <row r="38" spans="1:93" ht="12" customHeight="1">
      <c r="A38" s="299"/>
      <c r="B38" s="300"/>
      <c r="C38" s="303"/>
      <c r="D38" s="304"/>
      <c r="E38" s="307"/>
      <c r="F38" s="308"/>
      <c r="G38" s="311"/>
      <c r="H38" s="312"/>
      <c r="I38" s="315"/>
      <c r="J38" s="316"/>
      <c r="K38" s="316"/>
      <c r="L38" s="317"/>
      <c r="M38" s="291"/>
      <c r="N38" s="293"/>
      <c r="O38" s="295"/>
      <c r="P38" s="296"/>
      <c r="Q38" s="289"/>
      <c r="R38" s="291"/>
      <c r="S38" s="293"/>
      <c r="T38" s="295"/>
      <c r="U38" s="296"/>
      <c r="V38" s="289"/>
      <c r="W38" s="291"/>
      <c r="X38" s="293"/>
      <c r="Y38" s="295"/>
      <c r="Z38" s="296"/>
      <c r="AA38" s="289"/>
      <c r="AB38" s="291"/>
      <c r="AC38" s="293"/>
      <c r="AD38" s="295"/>
      <c r="AE38" s="296"/>
      <c r="AF38" s="289"/>
      <c r="AG38" s="291"/>
      <c r="AH38" s="293"/>
      <c r="AI38" s="295"/>
      <c r="AJ38" s="296"/>
      <c r="AK38" s="289"/>
      <c r="AL38" s="291"/>
      <c r="AM38" s="293"/>
      <c r="AN38" s="295"/>
      <c r="AO38" s="296"/>
      <c r="AP38" s="289"/>
      <c r="AQ38" s="291"/>
      <c r="AR38" s="293"/>
      <c r="AS38" s="295"/>
      <c r="AT38" s="296"/>
      <c r="AU38" s="289"/>
      <c r="AV38" s="291"/>
      <c r="AW38" s="293"/>
      <c r="AX38" s="295"/>
      <c r="AY38" s="296"/>
      <c r="AZ38" s="289"/>
      <c r="BA38" s="291"/>
      <c r="BB38" s="293"/>
      <c r="BC38" s="295"/>
      <c r="BD38" s="296"/>
      <c r="BE38" s="289"/>
      <c r="BF38" s="291"/>
      <c r="BG38" s="293"/>
      <c r="BH38" s="295"/>
      <c r="BI38" s="296"/>
      <c r="BJ38" s="289"/>
      <c r="BK38" s="291"/>
      <c r="BL38" s="293"/>
      <c r="BM38" s="295"/>
      <c r="BN38" s="296"/>
      <c r="BO38" s="289"/>
      <c r="BP38" s="291"/>
      <c r="BQ38" s="293"/>
      <c r="BR38" s="295"/>
      <c r="BS38" s="296"/>
      <c r="BT38" s="289"/>
      <c r="BU38" s="291"/>
      <c r="BV38" s="293"/>
      <c r="BW38" s="295"/>
      <c r="BX38" s="296"/>
      <c r="BY38" s="289"/>
      <c r="BZ38" s="291"/>
      <c r="CA38" s="293"/>
      <c r="CB38" s="295"/>
      <c r="CC38" s="296"/>
      <c r="CD38" s="289"/>
      <c r="CE38" s="291"/>
      <c r="CF38" s="293"/>
      <c r="CG38" s="295"/>
      <c r="CH38" s="296"/>
      <c r="CI38" s="289"/>
      <c r="CJ38" s="125">
        <f>CJ36+C38-O38-T38-Y38-AD38-AI38-AN38-AS38-AX38-BC38-BH38-BM38-BR38-BW38-CB38-CG38</f>
        <v>0</v>
      </c>
      <c r="CK38" s="126">
        <f>CK36+E38-Q38-V38-AA38-AF38-AK38-AP38-BT38-BY38-CD38-CI38</f>
        <v>0</v>
      </c>
      <c r="CM38" s="413" t="s">
        <v>43</v>
      </c>
      <c r="CN38" s="413" t="s">
        <v>107</v>
      </c>
      <c r="CO38" s="411"/>
    </row>
    <row r="39" spans="1:93" ht="12" customHeight="1">
      <c r="A39" s="323"/>
      <c r="B39" s="324"/>
      <c r="C39" s="303"/>
      <c r="D39" s="304"/>
      <c r="E39" s="307"/>
      <c r="F39" s="308"/>
      <c r="G39" s="325"/>
      <c r="H39" s="326"/>
      <c r="I39" s="327"/>
      <c r="J39" s="328"/>
      <c r="K39" s="328"/>
      <c r="L39" s="329"/>
      <c r="M39" s="291"/>
      <c r="N39" s="293"/>
      <c r="O39" s="321"/>
      <c r="P39" s="322"/>
      <c r="Q39" s="289"/>
      <c r="R39" s="291"/>
      <c r="S39" s="293"/>
      <c r="T39" s="321"/>
      <c r="U39" s="322"/>
      <c r="V39" s="289"/>
      <c r="W39" s="291"/>
      <c r="X39" s="293"/>
      <c r="Y39" s="321"/>
      <c r="Z39" s="322"/>
      <c r="AA39" s="289"/>
      <c r="AB39" s="291"/>
      <c r="AC39" s="293"/>
      <c r="AD39" s="321"/>
      <c r="AE39" s="322"/>
      <c r="AF39" s="289"/>
      <c r="AG39" s="291"/>
      <c r="AH39" s="293"/>
      <c r="AI39" s="321"/>
      <c r="AJ39" s="322"/>
      <c r="AK39" s="289"/>
      <c r="AL39" s="291"/>
      <c r="AM39" s="293"/>
      <c r="AN39" s="321"/>
      <c r="AO39" s="322"/>
      <c r="AP39" s="289"/>
      <c r="AQ39" s="291"/>
      <c r="AR39" s="293"/>
      <c r="AS39" s="321"/>
      <c r="AT39" s="322"/>
      <c r="AU39" s="289"/>
      <c r="AV39" s="291"/>
      <c r="AW39" s="293"/>
      <c r="AX39" s="321"/>
      <c r="AY39" s="322"/>
      <c r="AZ39" s="289"/>
      <c r="BA39" s="291"/>
      <c r="BB39" s="293"/>
      <c r="BC39" s="321"/>
      <c r="BD39" s="322"/>
      <c r="BE39" s="289"/>
      <c r="BF39" s="291"/>
      <c r="BG39" s="293"/>
      <c r="BH39" s="321"/>
      <c r="BI39" s="322"/>
      <c r="BJ39" s="289"/>
      <c r="BK39" s="291"/>
      <c r="BL39" s="293"/>
      <c r="BM39" s="321"/>
      <c r="BN39" s="322"/>
      <c r="BO39" s="289"/>
      <c r="BP39" s="291"/>
      <c r="BQ39" s="293"/>
      <c r="BR39" s="321"/>
      <c r="BS39" s="322"/>
      <c r="BT39" s="289"/>
      <c r="BU39" s="291"/>
      <c r="BV39" s="293"/>
      <c r="BW39" s="321"/>
      <c r="BX39" s="322"/>
      <c r="BY39" s="289"/>
      <c r="BZ39" s="291"/>
      <c r="CA39" s="293"/>
      <c r="CB39" s="321"/>
      <c r="CC39" s="322"/>
      <c r="CD39" s="289"/>
      <c r="CE39" s="291"/>
      <c r="CF39" s="293"/>
      <c r="CG39" s="321"/>
      <c r="CH39" s="322"/>
      <c r="CI39" s="289"/>
      <c r="CJ39" s="125"/>
      <c r="CK39" s="126"/>
      <c r="CM39" s="413"/>
      <c r="CN39" s="413"/>
      <c r="CO39" s="411"/>
    </row>
    <row r="40" spans="1:93" ht="12" customHeight="1">
      <c r="A40" s="299"/>
      <c r="B40" s="300"/>
      <c r="C40" s="303"/>
      <c r="D40" s="304"/>
      <c r="E40" s="307"/>
      <c r="F40" s="308"/>
      <c r="G40" s="311"/>
      <c r="H40" s="312"/>
      <c r="I40" s="315"/>
      <c r="J40" s="316"/>
      <c r="K40" s="316"/>
      <c r="L40" s="317"/>
      <c r="M40" s="291"/>
      <c r="N40" s="293"/>
      <c r="O40" s="295"/>
      <c r="P40" s="296"/>
      <c r="Q40" s="289"/>
      <c r="R40" s="291"/>
      <c r="S40" s="293"/>
      <c r="T40" s="295"/>
      <c r="U40" s="296"/>
      <c r="V40" s="289"/>
      <c r="W40" s="291"/>
      <c r="X40" s="293"/>
      <c r="Y40" s="295"/>
      <c r="Z40" s="296"/>
      <c r="AA40" s="289"/>
      <c r="AB40" s="291"/>
      <c r="AC40" s="293"/>
      <c r="AD40" s="295"/>
      <c r="AE40" s="296"/>
      <c r="AF40" s="289"/>
      <c r="AG40" s="291"/>
      <c r="AH40" s="293"/>
      <c r="AI40" s="295"/>
      <c r="AJ40" s="296"/>
      <c r="AK40" s="289"/>
      <c r="AL40" s="291"/>
      <c r="AM40" s="293"/>
      <c r="AN40" s="295"/>
      <c r="AO40" s="296"/>
      <c r="AP40" s="289"/>
      <c r="AQ40" s="291"/>
      <c r="AR40" s="293"/>
      <c r="AS40" s="295"/>
      <c r="AT40" s="296"/>
      <c r="AU40" s="289"/>
      <c r="AV40" s="291"/>
      <c r="AW40" s="293"/>
      <c r="AX40" s="295"/>
      <c r="AY40" s="296"/>
      <c r="AZ40" s="289"/>
      <c r="BA40" s="291"/>
      <c r="BB40" s="293"/>
      <c r="BC40" s="295"/>
      <c r="BD40" s="296"/>
      <c r="BE40" s="289"/>
      <c r="BF40" s="291"/>
      <c r="BG40" s="293"/>
      <c r="BH40" s="295"/>
      <c r="BI40" s="296"/>
      <c r="BJ40" s="289"/>
      <c r="BK40" s="291"/>
      <c r="BL40" s="293"/>
      <c r="BM40" s="295"/>
      <c r="BN40" s="296"/>
      <c r="BO40" s="289"/>
      <c r="BP40" s="291"/>
      <c r="BQ40" s="293"/>
      <c r="BR40" s="295"/>
      <c r="BS40" s="296"/>
      <c r="BT40" s="289"/>
      <c r="BU40" s="291"/>
      <c r="BV40" s="293"/>
      <c r="BW40" s="295"/>
      <c r="BX40" s="296"/>
      <c r="BY40" s="289"/>
      <c r="BZ40" s="291"/>
      <c r="CA40" s="293"/>
      <c r="CB40" s="295"/>
      <c r="CC40" s="296"/>
      <c r="CD40" s="289"/>
      <c r="CE40" s="291"/>
      <c r="CF40" s="293"/>
      <c r="CG40" s="295"/>
      <c r="CH40" s="296"/>
      <c r="CI40" s="289"/>
      <c r="CJ40" s="125">
        <f>CJ38+C40-O40-T40-Y40-AD40-AI40-AN40-AS40-AX40-BC40-BH40-BM40-BR40-BW40-CB40-CG40</f>
        <v>0</v>
      </c>
      <c r="CK40" s="126">
        <f>CK38+E40-Q40-V40-AA40-AF40-AK40-AP40-BT40-BY40-CD40-CI40</f>
        <v>0</v>
      </c>
      <c r="CM40" s="413" t="s">
        <v>44</v>
      </c>
      <c r="CN40" s="413" t="s">
        <v>108</v>
      </c>
      <c r="CO40" s="411"/>
    </row>
    <row r="41" spans="1:93" ht="12" customHeight="1">
      <c r="A41" s="323"/>
      <c r="B41" s="324"/>
      <c r="C41" s="303"/>
      <c r="D41" s="304"/>
      <c r="E41" s="307"/>
      <c r="F41" s="308"/>
      <c r="G41" s="325"/>
      <c r="H41" s="326"/>
      <c r="I41" s="327"/>
      <c r="J41" s="328"/>
      <c r="K41" s="328"/>
      <c r="L41" s="329"/>
      <c r="M41" s="291"/>
      <c r="N41" s="293"/>
      <c r="O41" s="321"/>
      <c r="P41" s="322"/>
      <c r="Q41" s="289"/>
      <c r="R41" s="291"/>
      <c r="S41" s="293"/>
      <c r="T41" s="321"/>
      <c r="U41" s="322"/>
      <c r="V41" s="289"/>
      <c r="W41" s="291"/>
      <c r="X41" s="293"/>
      <c r="Y41" s="321"/>
      <c r="Z41" s="322"/>
      <c r="AA41" s="289"/>
      <c r="AB41" s="291"/>
      <c r="AC41" s="293"/>
      <c r="AD41" s="321"/>
      <c r="AE41" s="322"/>
      <c r="AF41" s="289"/>
      <c r="AG41" s="291"/>
      <c r="AH41" s="293"/>
      <c r="AI41" s="321"/>
      <c r="AJ41" s="322"/>
      <c r="AK41" s="289"/>
      <c r="AL41" s="291"/>
      <c r="AM41" s="293"/>
      <c r="AN41" s="321"/>
      <c r="AO41" s="322"/>
      <c r="AP41" s="289"/>
      <c r="AQ41" s="291"/>
      <c r="AR41" s="293"/>
      <c r="AS41" s="321"/>
      <c r="AT41" s="322"/>
      <c r="AU41" s="289"/>
      <c r="AV41" s="291"/>
      <c r="AW41" s="293"/>
      <c r="AX41" s="321"/>
      <c r="AY41" s="322"/>
      <c r="AZ41" s="289"/>
      <c r="BA41" s="291"/>
      <c r="BB41" s="293"/>
      <c r="BC41" s="321"/>
      <c r="BD41" s="322"/>
      <c r="BE41" s="289"/>
      <c r="BF41" s="291"/>
      <c r="BG41" s="293"/>
      <c r="BH41" s="321"/>
      <c r="BI41" s="322"/>
      <c r="BJ41" s="289"/>
      <c r="BK41" s="291"/>
      <c r="BL41" s="293"/>
      <c r="BM41" s="321"/>
      <c r="BN41" s="322"/>
      <c r="BO41" s="289"/>
      <c r="BP41" s="291"/>
      <c r="BQ41" s="293"/>
      <c r="BR41" s="321"/>
      <c r="BS41" s="322"/>
      <c r="BT41" s="289"/>
      <c r="BU41" s="291"/>
      <c r="BV41" s="293"/>
      <c r="BW41" s="321"/>
      <c r="BX41" s="322"/>
      <c r="BY41" s="289"/>
      <c r="BZ41" s="291"/>
      <c r="CA41" s="293"/>
      <c r="CB41" s="321"/>
      <c r="CC41" s="322"/>
      <c r="CD41" s="289"/>
      <c r="CE41" s="291"/>
      <c r="CF41" s="293"/>
      <c r="CG41" s="321"/>
      <c r="CH41" s="322"/>
      <c r="CI41" s="289"/>
      <c r="CJ41" s="125"/>
      <c r="CK41" s="126"/>
      <c r="CM41" s="413"/>
      <c r="CN41" s="413"/>
      <c r="CO41" s="411"/>
    </row>
    <row r="42" spans="1:93" ht="12" customHeight="1">
      <c r="A42" s="299"/>
      <c r="B42" s="300"/>
      <c r="C42" s="303"/>
      <c r="D42" s="304"/>
      <c r="E42" s="307"/>
      <c r="F42" s="308"/>
      <c r="G42" s="311"/>
      <c r="H42" s="312"/>
      <c r="I42" s="315"/>
      <c r="J42" s="316"/>
      <c r="K42" s="316"/>
      <c r="L42" s="317"/>
      <c r="M42" s="291"/>
      <c r="N42" s="293"/>
      <c r="O42" s="295"/>
      <c r="P42" s="296"/>
      <c r="Q42" s="289"/>
      <c r="R42" s="291"/>
      <c r="S42" s="293"/>
      <c r="T42" s="295"/>
      <c r="U42" s="296"/>
      <c r="V42" s="289"/>
      <c r="W42" s="291"/>
      <c r="X42" s="293"/>
      <c r="Y42" s="295"/>
      <c r="Z42" s="296"/>
      <c r="AA42" s="289"/>
      <c r="AB42" s="291"/>
      <c r="AC42" s="293"/>
      <c r="AD42" s="295"/>
      <c r="AE42" s="296"/>
      <c r="AF42" s="289"/>
      <c r="AG42" s="291"/>
      <c r="AH42" s="293"/>
      <c r="AI42" s="295"/>
      <c r="AJ42" s="296"/>
      <c r="AK42" s="289"/>
      <c r="AL42" s="291"/>
      <c r="AM42" s="293"/>
      <c r="AN42" s="295"/>
      <c r="AO42" s="296"/>
      <c r="AP42" s="289"/>
      <c r="AQ42" s="291"/>
      <c r="AR42" s="293"/>
      <c r="AS42" s="295"/>
      <c r="AT42" s="296"/>
      <c r="AU42" s="289"/>
      <c r="AV42" s="291"/>
      <c r="AW42" s="293"/>
      <c r="AX42" s="295"/>
      <c r="AY42" s="296"/>
      <c r="AZ42" s="289"/>
      <c r="BA42" s="291"/>
      <c r="BB42" s="293"/>
      <c r="BC42" s="295"/>
      <c r="BD42" s="296"/>
      <c r="BE42" s="289"/>
      <c r="BF42" s="291"/>
      <c r="BG42" s="293"/>
      <c r="BH42" s="295"/>
      <c r="BI42" s="296"/>
      <c r="BJ42" s="289"/>
      <c r="BK42" s="291"/>
      <c r="BL42" s="293"/>
      <c r="BM42" s="295"/>
      <c r="BN42" s="296"/>
      <c r="BO42" s="289"/>
      <c r="BP42" s="291"/>
      <c r="BQ42" s="293"/>
      <c r="BR42" s="295"/>
      <c r="BS42" s="296"/>
      <c r="BT42" s="289"/>
      <c r="BU42" s="291"/>
      <c r="BV42" s="293"/>
      <c r="BW42" s="295"/>
      <c r="BX42" s="296"/>
      <c r="BY42" s="289"/>
      <c r="BZ42" s="291"/>
      <c r="CA42" s="293"/>
      <c r="CB42" s="295"/>
      <c r="CC42" s="296"/>
      <c r="CD42" s="289"/>
      <c r="CE42" s="291"/>
      <c r="CF42" s="293"/>
      <c r="CG42" s="295"/>
      <c r="CH42" s="296"/>
      <c r="CI42" s="289"/>
      <c r="CJ42" s="125">
        <f>CJ40+C42-O42-T42-Y42-AD42-AI42-AN42-AS42-AX42-BC42-BH42-BM42-BR42-BW42-CB42-CG42</f>
        <v>0</v>
      </c>
      <c r="CK42" s="126">
        <f>CK40+E42-Q42-V42-AA42-AF42-AK42-AP42-BT42-BY42-CD42-CI42</f>
        <v>0</v>
      </c>
      <c r="CM42" s="413" t="s">
        <v>45</v>
      </c>
      <c r="CN42" s="413" t="s">
        <v>109</v>
      </c>
      <c r="CO42" s="411"/>
    </row>
    <row r="43" spans="1:93" ht="12" customHeight="1">
      <c r="A43" s="323"/>
      <c r="B43" s="324"/>
      <c r="C43" s="303"/>
      <c r="D43" s="304"/>
      <c r="E43" s="307"/>
      <c r="F43" s="308"/>
      <c r="G43" s="325"/>
      <c r="H43" s="326"/>
      <c r="I43" s="327"/>
      <c r="J43" s="328"/>
      <c r="K43" s="328"/>
      <c r="L43" s="329"/>
      <c r="M43" s="291"/>
      <c r="N43" s="293"/>
      <c r="O43" s="321"/>
      <c r="P43" s="322"/>
      <c r="Q43" s="289"/>
      <c r="R43" s="291"/>
      <c r="S43" s="293"/>
      <c r="T43" s="321"/>
      <c r="U43" s="322"/>
      <c r="V43" s="289"/>
      <c r="W43" s="291"/>
      <c r="X43" s="293"/>
      <c r="Y43" s="321"/>
      <c r="Z43" s="322"/>
      <c r="AA43" s="289"/>
      <c r="AB43" s="291"/>
      <c r="AC43" s="293"/>
      <c r="AD43" s="321"/>
      <c r="AE43" s="322"/>
      <c r="AF43" s="289"/>
      <c r="AG43" s="291"/>
      <c r="AH43" s="293"/>
      <c r="AI43" s="321"/>
      <c r="AJ43" s="322"/>
      <c r="AK43" s="289"/>
      <c r="AL43" s="291"/>
      <c r="AM43" s="293"/>
      <c r="AN43" s="321"/>
      <c r="AO43" s="322"/>
      <c r="AP43" s="289"/>
      <c r="AQ43" s="291"/>
      <c r="AR43" s="293"/>
      <c r="AS43" s="321"/>
      <c r="AT43" s="322"/>
      <c r="AU43" s="289"/>
      <c r="AV43" s="291"/>
      <c r="AW43" s="293"/>
      <c r="AX43" s="321"/>
      <c r="AY43" s="322"/>
      <c r="AZ43" s="289"/>
      <c r="BA43" s="291"/>
      <c r="BB43" s="293"/>
      <c r="BC43" s="321"/>
      <c r="BD43" s="322"/>
      <c r="BE43" s="289"/>
      <c r="BF43" s="291"/>
      <c r="BG43" s="293"/>
      <c r="BH43" s="321"/>
      <c r="BI43" s="322"/>
      <c r="BJ43" s="289"/>
      <c r="BK43" s="291"/>
      <c r="BL43" s="293"/>
      <c r="BM43" s="321"/>
      <c r="BN43" s="322"/>
      <c r="BO43" s="289"/>
      <c r="BP43" s="291"/>
      <c r="BQ43" s="293"/>
      <c r="BR43" s="321"/>
      <c r="BS43" s="322"/>
      <c r="BT43" s="289"/>
      <c r="BU43" s="291"/>
      <c r="BV43" s="293"/>
      <c r="BW43" s="321"/>
      <c r="BX43" s="322"/>
      <c r="BY43" s="289"/>
      <c r="BZ43" s="291"/>
      <c r="CA43" s="293"/>
      <c r="CB43" s="321"/>
      <c r="CC43" s="322"/>
      <c r="CD43" s="289"/>
      <c r="CE43" s="291"/>
      <c r="CF43" s="293"/>
      <c r="CG43" s="321"/>
      <c r="CH43" s="322"/>
      <c r="CI43" s="289"/>
      <c r="CJ43" s="125"/>
      <c r="CK43" s="126"/>
      <c r="CM43" s="413"/>
      <c r="CN43" s="413"/>
      <c r="CO43" s="411"/>
    </row>
    <row r="44" spans="1:93" ht="12" customHeight="1">
      <c r="A44" s="299"/>
      <c r="B44" s="300"/>
      <c r="C44" s="303"/>
      <c r="D44" s="304"/>
      <c r="E44" s="307"/>
      <c r="F44" s="308"/>
      <c r="G44" s="311"/>
      <c r="H44" s="312"/>
      <c r="I44" s="315"/>
      <c r="J44" s="316"/>
      <c r="K44" s="316"/>
      <c r="L44" s="317"/>
      <c r="M44" s="291"/>
      <c r="N44" s="293"/>
      <c r="O44" s="295"/>
      <c r="P44" s="296"/>
      <c r="Q44" s="289"/>
      <c r="R44" s="291"/>
      <c r="S44" s="293"/>
      <c r="T44" s="295"/>
      <c r="U44" s="296"/>
      <c r="V44" s="289"/>
      <c r="W44" s="291"/>
      <c r="X44" s="293"/>
      <c r="Y44" s="295"/>
      <c r="Z44" s="296"/>
      <c r="AA44" s="289"/>
      <c r="AB44" s="291"/>
      <c r="AC44" s="293"/>
      <c r="AD44" s="295"/>
      <c r="AE44" s="296"/>
      <c r="AF44" s="289"/>
      <c r="AG44" s="291"/>
      <c r="AH44" s="293"/>
      <c r="AI44" s="295"/>
      <c r="AJ44" s="296"/>
      <c r="AK44" s="289"/>
      <c r="AL44" s="291"/>
      <c r="AM44" s="293"/>
      <c r="AN44" s="295"/>
      <c r="AO44" s="296"/>
      <c r="AP44" s="289"/>
      <c r="AQ44" s="291"/>
      <c r="AR44" s="293"/>
      <c r="AS44" s="295"/>
      <c r="AT44" s="296"/>
      <c r="AU44" s="289"/>
      <c r="AV44" s="291"/>
      <c r="AW44" s="293"/>
      <c r="AX44" s="295"/>
      <c r="AY44" s="296"/>
      <c r="AZ44" s="289"/>
      <c r="BA44" s="291"/>
      <c r="BB44" s="293"/>
      <c r="BC44" s="295"/>
      <c r="BD44" s="296"/>
      <c r="BE44" s="289"/>
      <c r="BF44" s="291"/>
      <c r="BG44" s="293"/>
      <c r="BH44" s="295"/>
      <c r="BI44" s="296"/>
      <c r="BJ44" s="289"/>
      <c r="BK44" s="291"/>
      <c r="BL44" s="293"/>
      <c r="BM44" s="295"/>
      <c r="BN44" s="296"/>
      <c r="BO44" s="289"/>
      <c r="BP44" s="291"/>
      <c r="BQ44" s="293"/>
      <c r="BR44" s="295"/>
      <c r="BS44" s="296"/>
      <c r="BT44" s="289"/>
      <c r="BU44" s="291"/>
      <c r="BV44" s="293"/>
      <c r="BW44" s="295"/>
      <c r="BX44" s="296"/>
      <c r="BY44" s="289"/>
      <c r="BZ44" s="291"/>
      <c r="CA44" s="293"/>
      <c r="CB44" s="295"/>
      <c r="CC44" s="296"/>
      <c r="CD44" s="289"/>
      <c r="CE44" s="291"/>
      <c r="CF44" s="293"/>
      <c r="CG44" s="295"/>
      <c r="CH44" s="296"/>
      <c r="CI44" s="289"/>
      <c r="CJ44" s="125">
        <f>CJ42+C44-O44-T44-Y44-AD44-AI44-AN44-AS44-AX44-BC44-BH44-BM44-BR44-BW44-CB44-CG44</f>
        <v>0</v>
      </c>
      <c r="CK44" s="126">
        <f>CK42+E44-Q44-V44-AA44-AF44-AK44-AP44-BT44-BY44-CD44-CI44</f>
        <v>0</v>
      </c>
      <c r="CM44" s="413" t="s">
        <v>46</v>
      </c>
      <c r="CN44" s="413" t="s">
        <v>110</v>
      </c>
      <c r="CO44" s="411"/>
    </row>
    <row r="45" spans="1:93" ht="12" customHeight="1">
      <c r="A45" s="323"/>
      <c r="B45" s="324"/>
      <c r="C45" s="303"/>
      <c r="D45" s="304"/>
      <c r="E45" s="307"/>
      <c r="F45" s="308"/>
      <c r="G45" s="325"/>
      <c r="H45" s="326"/>
      <c r="I45" s="327"/>
      <c r="J45" s="328"/>
      <c r="K45" s="328"/>
      <c r="L45" s="329"/>
      <c r="M45" s="291"/>
      <c r="N45" s="293"/>
      <c r="O45" s="321"/>
      <c r="P45" s="322"/>
      <c r="Q45" s="289"/>
      <c r="R45" s="291"/>
      <c r="S45" s="293"/>
      <c r="T45" s="321"/>
      <c r="U45" s="322"/>
      <c r="V45" s="289"/>
      <c r="W45" s="291"/>
      <c r="X45" s="293"/>
      <c r="Y45" s="321"/>
      <c r="Z45" s="322"/>
      <c r="AA45" s="289"/>
      <c r="AB45" s="291"/>
      <c r="AC45" s="293"/>
      <c r="AD45" s="321"/>
      <c r="AE45" s="322"/>
      <c r="AF45" s="289"/>
      <c r="AG45" s="291"/>
      <c r="AH45" s="293"/>
      <c r="AI45" s="321"/>
      <c r="AJ45" s="322"/>
      <c r="AK45" s="289"/>
      <c r="AL45" s="291"/>
      <c r="AM45" s="293"/>
      <c r="AN45" s="321"/>
      <c r="AO45" s="322"/>
      <c r="AP45" s="289"/>
      <c r="AQ45" s="291"/>
      <c r="AR45" s="293"/>
      <c r="AS45" s="321"/>
      <c r="AT45" s="322"/>
      <c r="AU45" s="289"/>
      <c r="AV45" s="291"/>
      <c r="AW45" s="293"/>
      <c r="AX45" s="321"/>
      <c r="AY45" s="322"/>
      <c r="AZ45" s="289"/>
      <c r="BA45" s="291"/>
      <c r="BB45" s="293"/>
      <c r="BC45" s="321"/>
      <c r="BD45" s="322"/>
      <c r="BE45" s="289"/>
      <c r="BF45" s="291"/>
      <c r="BG45" s="293"/>
      <c r="BH45" s="321"/>
      <c r="BI45" s="322"/>
      <c r="BJ45" s="289"/>
      <c r="BK45" s="291"/>
      <c r="BL45" s="293"/>
      <c r="BM45" s="321"/>
      <c r="BN45" s="322"/>
      <c r="BO45" s="289"/>
      <c r="BP45" s="291"/>
      <c r="BQ45" s="293"/>
      <c r="BR45" s="321"/>
      <c r="BS45" s="322"/>
      <c r="BT45" s="289"/>
      <c r="BU45" s="291"/>
      <c r="BV45" s="293"/>
      <c r="BW45" s="321"/>
      <c r="BX45" s="322"/>
      <c r="BY45" s="289"/>
      <c r="BZ45" s="291"/>
      <c r="CA45" s="293"/>
      <c r="CB45" s="321"/>
      <c r="CC45" s="322"/>
      <c r="CD45" s="289"/>
      <c r="CE45" s="291"/>
      <c r="CF45" s="293"/>
      <c r="CG45" s="321"/>
      <c r="CH45" s="322"/>
      <c r="CI45" s="289"/>
      <c r="CJ45" s="125"/>
      <c r="CK45" s="126"/>
      <c r="CM45" s="413"/>
      <c r="CN45" s="413"/>
      <c r="CO45" s="411"/>
    </row>
    <row r="46" spans="1:93" ht="12" customHeight="1">
      <c r="A46" s="299"/>
      <c r="B46" s="300"/>
      <c r="C46" s="303"/>
      <c r="D46" s="304"/>
      <c r="E46" s="307"/>
      <c r="F46" s="308"/>
      <c r="G46" s="311"/>
      <c r="H46" s="312"/>
      <c r="I46" s="315"/>
      <c r="J46" s="316"/>
      <c r="K46" s="316"/>
      <c r="L46" s="317"/>
      <c r="M46" s="291"/>
      <c r="N46" s="293"/>
      <c r="O46" s="295"/>
      <c r="P46" s="296"/>
      <c r="Q46" s="289"/>
      <c r="R46" s="291"/>
      <c r="S46" s="293"/>
      <c r="T46" s="295"/>
      <c r="U46" s="296"/>
      <c r="V46" s="289"/>
      <c r="W46" s="291"/>
      <c r="X46" s="293"/>
      <c r="Y46" s="295"/>
      <c r="Z46" s="296"/>
      <c r="AA46" s="289"/>
      <c r="AB46" s="291"/>
      <c r="AC46" s="293"/>
      <c r="AD46" s="295"/>
      <c r="AE46" s="296"/>
      <c r="AF46" s="289"/>
      <c r="AG46" s="291"/>
      <c r="AH46" s="293"/>
      <c r="AI46" s="295"/>
      <c r="AJ46" s="296"/>
      <c r="AK46" s="289"/>
      <c r="AL46" s="291"/>
      <c r="AM46" s="293"/>
      <c r="AN46" s="295"/>
      <c r="AO46" s="296"/>
      <c r="AP46" s="289"/>
      <c r="AQ46" s="291"/>
      <c r="AR46" s="293"/>
      <c r="AS46" s="295"/>
      <c r="AT46" s="296"/>
      <c r="AU46" s="289"/>
      <c r="AV46" s="291"/>
      <c r="AW46" s="293"/>
      <c r="AX46" s="295"/>
      <c r="AY46" s="296"/>
      <c r="AZ46" s="289"/>
      <c r="BA46" s="291"/>
      <c r="BB46" s="293"/>
      <c r="BC46" s="295"/>
      <c r="BD46" s="296"/>
      <c r="BE46" s="289"/>
      <c r="BF46" s="291"/>
      <c r="BG46" s="293"/>
      <c r="BH46" s="295"/>
      <c r="BI46" s="296"/>
      <c r="BJ46" s="289"/>
      <c r="BK46" s="291"/>
      <c r="BL46" s="293"/>
      <c r="BM46" s="295"/>
      <c r="BN46" s="296"/>
      <c r="BO46" s="289"/>
      <c r="BP46" s="291"/>
      <c r="BQ46" s="293"/>
      <c r="BR46" s="295"/>
      <c r="BS46" s="296"/>
      <c r="BT46" s="289"/>
      <c r="BU46" s="291"/>
      <c r="BV46" s="293"/>
      <c r="BW46" s="295"/>
      <c r="BX46" s="296"/>
      <c r="BY46" s="289"/>
      <c r="BZ46" s="291"/>
      <c r="CA46" s="293"/>
      <c r="CB46" s="295"/>
      <c r="CC46" s="296"/>
      <c r="CD46" s="289"/>
      <c r="CE46" s="291"/>
      <c r="CF46" s="293"/>
      <c r="CG46" s="295"/>
      <c r="CH46" s="296"/>
      <c r="CI46" s="289"/>
      <c r="CJ46" s="125">
        <f>CJ44+C46-O46-T46-Y46-AD46-AI46-AN46-AS46-AX46-BC46-BH46-BM46-BR46-BW46-CB46-CG46</f>
        <v>0</v>
      </c>
      <c r="CK46" s="126">
        <f>CK44+E46-Q46-V46-AA46-AF46-AK46-AP46-BT46-BY46-CD46-CI46</f>
        <v>0</v>
      </c>
      <c r="CM46" s="413" t="s">
        <v>111</v>
      </c>
      <c r="CN46" s="413" t="s">
        <v>112</v>
      </c>
      <c r="CO46" s="411"/>
    </row>
    <row r="47" spans="1:93" ht="12" customHeight="1">
      <c r="A47" s="323"/>
      <c r="B47" s="324"/>
      <c r="C47" s="303"/>
      <c r="D47" s="304"/>
      <c r="E47" s="307"/>
      <c r="F47" s="308"/>
      <c r="G47" s="325"/>
      <c r="H47" s="326"/>
      <c r="I47" s="327"/>
      <c r="J47" s="328"/>
      <c r="K47" s="328"/>
      <c r="L47" s="329"/>
      <c r="M47" s="291"/>
      <c r="N47" s="293"/>
      <c r="O47" s="321"/>
      <c r="P47" s="322"/>
      <c r="Q47" s="289"/>
      <c r="R47" s="291"/>
      <c r="S47" s="293"/>
      <c r="T47" s="321"/>
      <c r="U47" s="322"/>
      <c r="V47" s="289"/>
      <c r="W47" s="291"/>
      <c r="X47" s="293"/>
      <c r="Y47" s="321"/>
      <c r="Z47" s="322"/>
      <c r="AA47" s="289"/>
      <c r="AB47" s="291"/>
      <c r="AC47" s="293"/>
      <c r="AD47" s="321"/>
      <c r="AE47" s="322"/>
      <c r="AF47" s="289"/>
      <c r="AG47" s="291"/>
      <c r="AH47" s="293"/>
      <c r="AI47" s="321"/>
      <c r="AJ47" s="322"/>
      <c r="AK47" s="289"/>
      <c r="AL47" s="291"/>
      <c r="AM47" s="293"/>
      <c r="AN47" s="321"/>
      <c r="AO47" s="322"/>
      <c r="AP47" s="289"/>
      <c r="AQ47" s="291"/>
      <c r="AR47" s="293"/>
      <c r="AS47" s="321"/>
      <c r="AT47" s="322"/>
      <c r="AU47" s="289"/>
      <c r="AV47" s="291"/>
      <c r="AW47" s="293"/>
      <c r="AX47" s="321"/>
      <c r="AY47" s="322"/>
      <c r="AZ47" s="289"/>
      <c r="BA47" s="291"/>
      <c r="BB47" s="293"/>
      <c r="BC47" s="321"/>
      <c r="BD47" s="322"/>
      <c r="BE47" s="289"/>
      <c r="BF47" s="291"/>
      <c r="BG47" s="293"/>
      <c r="BH47" s="321"/>
      <c r="BI47" s="322"/>
      <c r="BJ47" s="289"/>
      <c r="BK47" s="291"/>
      <c r="BL47" s="293"/>
      <c r="BM47" s="321"/>
      <c r="BN47" s="322"/>
      <c r="BO47" s="289"/>
      <c r="BP47" s="291"/>
      <c r="BQ47" s="293"/>
      <c r="BR47" s="321"/>
      <c r="BS47" s="322"/>
      <c r="BT47" s="289"/>
      <c r="BU47" s="291"/>
      <c r="BV47" s="293"/>
      <c r="BW47" s="321"/>
      <c r="BX47" s="322"/>
      <c r="BY47" s="289"/>
      <c r="BZ47" s="291"/>
      <c r="CA47" s="293"/>
      <c r="CB47" s="321"/>
      <c r="CC47" s="322"/>
      <c r="CD47" s="289"/>
      <c r="CE47" s="291"/>
      <c r="CF47" s="293"/>
      <c r="CG47" s="321"/>
      <c r="CH47" s="322"/>
      <c r="CI47" s="289"/>
      <c r="CJ47" s="125"/>
      <c r="CK47" s="126"/>
      <c r="CM47" s="413"/>
      <c r="CN47" s="413"/>
      <c r="CO47" s="411"/>
    </row>
    <row r="48" spans="1:93" ht="12" customHeight="1">
      <c r="A48" s="299"/>
      <c r="B48" s="300"/>
      <c r="C48" s="303"/>
      <c r="D48" s="304"/>
      <c r="E48" s="307"/>
      <c r="F48" s="308"/>
      <c r="G48" s="311"/>
      <c r="H48" s="312"/>
      <c r="I48" s="315"/>
      <c r="J48" s="316"/>
      <c r="K48" s="316"/>
      <c r="L48" s="317"/>
      <c r="M48" s="291"/>
      <c r="N48" s="293"/>
      <c r="O48" s="295"/>
      <c r="P48" s="296"/>
      <c r="Q48" s="289"/>
      <c r="R48" s="291"/>
      <c r="S48" s="293"/>
      <c r="T48" s="295"/>
      <c r="U48" s="296"/>
      <c r="V48" s="289"/>
      <c r="W48" s="291"/>
      <c r="X48" s="293"/>
      <c r="Y48" s="295"/>
      <c r="Z48" s="296"/>
      <c r="AA48" s="289"/>
      <c r="AB48" s="291"/>
      <c r="AC48" s="293"/>
      <c r="AD48" s="295"/>
      <c r="AE48" s="296"/>
      <c r="AF48" s="289"/>
      <c r="AG48" s="291"/>
      <c r="AH48" s="293"/>
      <c r="AI48" s="295"/>
      <c r="AJ48" s="296"/>
      <c r="AK48" s="289"/>
      <c r="AL48" s="291"/>
      <c r="AM48" s="293"/>
      <c r="AN48" s="295"/>
      <c r="AO48" s="296"/>
      <c r="AP48" s="289"/>
      <c r="AQ48" s="291"/>
      <c r="AR48" s="293"/>
      <c r="AS48" s="295"/>
      <c r="AT48" s="296"/>
      <c r="AU48" s="289"/>
      <c r="AV48" s="291"/>
      <c r="AW48" s="293"/>
      <c r="AX48" s="295"/>
      <c r="AY48" s="296"/>
      <c r="AZ48" s="289"/>
      <c r="BA48" s="291"/>
      <c r="BB48" s="293"/>
      <c r="BC48" s="295"/>
      <c r="BD48" s="296"/>
      <c r="BE48" s="289"/>
      <c r="BF48" s="291"/>
      <c r="BG48" s="293"/>
      <c r="BH48" s="295"/>
      <c r="BI48" s="296"/>
      <c r="BJ48" s="289"/>
      <c r="BK48" s="291"/>
      <c r="BL48" s="293"/>
      <c r="BM48" s="295"/>
      <c r="BN48" s="296"/>
      <c r="BO48" s="289"/>
      <c r="BP48" s="291"/>
      <c r="BQ48" s="293"/>
      <c r="BR48" s="295"/>
      <c r="BS48" s="296"/>
      <c r="BT48" s="289"/>
      <c r="BU48" s="291"/>
      <c r="BV48" s="293"/>
      <c r="BW48" s="295"/>
      <c r="BX48" s="296"/>
      <c r="BY48" s="289"/>
      <c r="BZ48" s="291"/>
      <c r="CA48" s="293"/>
      <c r="CB48" s="295"/>
      <c r="CC48" s="296"/>
      <c r="CD48" s="289"/>
      <c r="CE48" s="291"/>
      <c r="CF48" s="293"/>
      <c r="CG48" s="295"/>
      <c r="CH48" s="296"/>
      <c r="CI48" s="289"/>
      <c r="CJ48" s="125">
        <f>CJ46+C48-O48-T48-Y48-AD48-AI48-AN48-AS48-AX48-BC48-BH48-BM48-BR48-BW48-CB48-CG48</f>
        <v>0</v>
      </c>
      <c r="CK48" s="126">
        <f>CK46+E48-Q48-V48-AA48-AF48-AK48-AP48-BT48-BY48-CD48-CI48</f>
        <v>0</v>
      </c>
      <c r="CM48" s="413" t="s">
        <v>113</v>
      </c>
      <c r="CN48" s="413" t="s">
        <v>114</v>
      </c>
      <c r="CO48" s="411"/>
    </row>
    <row r="49" spans="1:93" ht="12" customHeight="1">
      <c r="A49" s="323"/>
      <c r="B49" s="324"/>
      <c r="C49" s="303"/>
      <c r="D49" s="304"/>
      <c r="E49" s="307"/>
      <c r="F49" s="308"/>
      <c r="G49" s="325"/>
      <c r="H49" s="326"/>
      <c r="I49" s="327"/>
      <c r="J49" s="328"/>
      <c r="K49" s="328"/>
      <c r="L49" s="329"/>
      <c r="M49" s="291"/>
      <c r="N49" s="293"/>
      <c r="O49" s="321"/>
      <c r="P49" s="322"/>
      <c r="Q49" s="289"/>
      <c r="R49" s="291"/>
      <c r="S49" s="293"/>
      <c r="T49" s="321"/>
      <c r="U49" s="322"/>
      <c r="V49" s="289"/>
      <c r="W49" s="291"/>
      <c r="X49" s="293"/>
      <c r="Y49" s="321"/>
      <c r="Z49" s="322"/>
      <c r="AA49" s="289"/>
      <c r="AB49" s="291"/>
      <c r="AC49" s="293"/>
      <c r="AD49" s="321"/>
      <c r="AE49" s="322"/>
      <c r="AF49" s="289"/>
      <c r="AG49" s="291"/>
      <c r="AH49" s="293"/>
      <c r="AI49" s="321"/>
      <c r="AJ49" s="322"/>
      <c r="AK49" s="289"/>
      <c r="AL49" s="291"/>
      <c r="AM49" s="293"/>
      <c r="AN49" s="321"/>
      <c r="AO49" s="322"/>
      <c r="AP49" s="289"/>
      <c r="AQ49" s="291"/>
      <c r="AR49" s="293"/>
      <c r="AS49" s="321"/>
      <c r="AT49" s="322"/>
      <c r="AU49" s="289"/>
      <c r="AV49" s="291"/>
      <c r="AW49" s="293"/>
      <c r="AX49" s="321"/>
      <c r="AY49" s="322"/>
      <c r="AZ49" s="289"/>
      <c r="BA49" s="291"/>
      <c r="BB49" s="293"/>
      <c r="BC49" s="321"/>
      <c r="BD49" s="322"/>
      <c r="BE49" s="289"/>
      <c r="BF49" s="291"/>
      <c r="BG49" s="293"/>
      <c r="BH49" s="321"/>
      <c r="BI49" s="322"/>
      <c r="BJ49" s="289"/>
      <c r="BK49" s="291"/>
      <c r="BL49" s="293"/>
      <c r="BM49" s="321"/>
      <c r="BN49" s="322"/>
      <c r="BO49" s="289"/>
      <c r="BP49" s="291"/>
      <c r="BQ49" s="293"/>
      <c r="BR49" s="321"/>
      <c r="BS49" s="322"/>
      <c r="BT49" s="289"/>
      <c r="BU49" s="291"/>
      <c r="BV49" s="293"/>
      <c r="BW49" s="321"/>
      <c r="BX49" s="322"/>
      <c r="BY49" s="289"/>
      <c r="BZ49" s="291"/>
      <c r="CA49" s="293"/>
      <c r="CB49" s="321"/>
      <c r="CC49" s="322"/>
      <c r="CD49" s="289"/>
      <c r="CE49" s="291"/>
      <c r="CF49" s="293"/>
      <c r="CG49" s="321"/>
      <c r="CH49" s="322"/>
      <c r="CI49" s="289"/>
      <c r="CJ49" s="125"/>
      <c r="CK49" s="126"/>
      <c r="CM49" s="413"/>
      <c r="CN49" s="413"/>
      <c r="CO49" s="411"/>
    </row>
    <row r="50" spans="1:93" ht="12" customHeight="1">
      <c r="A50" s="299"/>
      <c r="B50" s="300"/>
      <c r="C50" s="303"/>
      <c r="D50" s="304"/>
      <c r="E50" s="307"/>
      <c r="F50" s="308"/>
      <c r="G50" s="311"/>
      <c r="H50" s="312"/>
      <c r="I50" s="315"/>
      <c r="J50" s="316"/>
      <c r="K50" s="316"/>
      <c r="L50" s="317"/>
      <c r="M50" s="291"/>
      <c r="N50" s="293"/>
      <c r="O50" s="295"/>
      <c r="P50" s="296"/>
      <c r="Q50" s="289"/>
      <c r="R50" s="291"/>
      <c r="S50" s="293"/>
      <c r="T50" s="295"/>
      <c r="U50" s="296"/>
      <c r="V50" s="289"/>
      <c r="W50" s="291"/>
      <c r="X50" s="293"/>
      <c r="Y50" s="295"/>
      <c r="Z50" s="296"/>
      <c r="AA50" s="289"/>
      <c r="AB50" s="291"/>
      <c r="AC50" s="293"/>
      <c r="AD50" s="295"/>
      <c r="AE50" s="296"/>
      <c r="AF50" s="289"/>
      <c r="AG50" s="291"/>
      <c r="AH50" s="293"/>
      <c r="AI50" s="295"/>
      <c r="AJ50" s="296"/>
      <c r="AK50" s="289"/>
      <c r="AL50" s="291"/>
      <c r="AM50" s="293"/>
      <c r="AN50" s="295"/>
      <c r="AO50" s="296"/>
      <c r="AP50" s="289"/>
      <c r="AQ50" s="291"/>
      <c r="AR50" s="293"/>
      <c r="AS50" s="295"/>
      <c r="AT50" s="296"/>
      <c r="AU50" s="289"/>
      <c r="AV50" s="291"/>
      <c r="AW50" s="293"/>
      <c r="AX50" s="295"/>
      <c r="AY50" s="296"/>
      <c r="AZ50" s="289"/>
      <c r="BA50" s="291"/>
      <c r="BB50" s="293"/>
      <c r="BC50" s="295"/>
      <c r="BD50" s="296"/>
      <c r="BE50" s="289"/>
      <c r="BF50" s="291"/>
      <c r="BG50" s="293"/>
      <c r="BH50" s="295"/>
      <c r="BI50" s="296"/>
      <c r="BJ50" s="289"/>
      <c r="BK50" s="291"/>
      <c r="BL50" s="293"/>
      <c r="BM50" s="295"/>
      <c r="BN50" s="296"/>
      <c r="BO50" s="289"/>
      <c r="BP50" s="291"/>
      <c r="BQ50" s="293"/>
      <c r="BR50" s="295"/>
      <c r="BS50" s="296"/>
      <c r="BT50" s="289"/>
      <c r="BU50" s="291"/>
      <c r="BV50" s="293"/>
      <c r="BW50" s="295"/>
      <c r="BX50" s="296"/>
      <c r="BY50" s="289"/>
      <c r="BZ50" s="291"/>
      <c r="CA50" s="293"/>
      <c r="CB50" s="295"/>
      <c r="CC50" s="296"/>
      <c r="CD50" s="289"/>
      <c r="CE50" s="291"/>
      <c r="CF50" s="293"/>
      <c r="CG50" s="295"/>
      <c r="CH50" s="296"/>
      <c r="CI50" s="289"/>
      <c r="CJ50" s="125">
        <f>CJ48+C50-O50-T50-Y50-AD50-AI50-AN50-AS50-AX50-BC50-BH50-BM50-BR50-BW50-CB50-CG50</f>
        <v>0</v>
      </c>
      <c r="CK50" s="126">
        <f>CK48+E50-Q50-V50-AA50-AF50-AK50-AP50-BT50-BY50-CD50-CI50</f>
        <v>0</v>
      </c>
      <c r="CM50" s="413" t="s">
        <v>115</v>
      </c>
      <c r="CN50" s="413" t="s">
        <v>60</v>
      </c>
      <c r="CO50" s="411"/>
    </row>
    <row r="51" spans="1:93" ht="12" customHeight="1">
      <c r="A51" s="323"/>
      <c r="B51" s="324"/>
      <c r="C51" s="303"/>
      <c r="D51" s="304"/>
      <c r="E51" s="307"/>
      <c r="F51" s="308"/>
      <c r="G51" s="325"/>
      <c r="H51" s="326"/>
      <c r="I51" s="327"/>
      <c r="J51" s="328"/>
      <c r="K51" s="328"/>
      <c r="L51" s="329"/>
      <c r="M51" s="291"/>
      <c r="N51" s="293"/>
      <c r="O51" s="321"/>
      <c r="P51" s="322"/>
      <c r="Q51" s="289"/>
      <c r="R51" s="291"/>
      <c r="S51" s="293"/>
      <c r="T51" s="321"/>
      <c r="U51" s="322"/>
      <c r="V51" s="289"/>
      <c r="W51" s="291"/>
      <c r="X51" s="293"/>
      <c r="Y51" s="321"/>
      <c r="Z51" s="322"/>
      <c r="AA51" s="289"/>
      <c r="AB51" s="291"/>
      <c r="AC51" s="293"/>
      <c r="AD51" s="321"/>
      <c r="AE51" s="322"/>
      <c r="AF51" s="289"/>
      <c r="AG51" s="291"/>
      <c r="AH51" s="293"/>
      <c r="AI51" s="321"/>
      <c r="AJ51" s="322"/>
      <c r="AK51" s="289"/>
      <c r="AL51" s="291"/>
      <c r="AM51" s="293"/>
      <c r="AN51" s="321"/>
      <c r="AO51" s="322"/>
      <c r="AP51" s="289"/>
      <c r="AQ51" s="291"/>
      <c r="AR51" s="293"/>
      <c r="AS51" s="321"/>
      <c r="AT51" s="322"/>
      <c r="AU51" s="289"/>
      <c r="AV51" s="291"/>
      <c r="AW51" s="293"/>
      <c r="AX51" s="321"/>
      <c r="AY51" s="322"/>
      <c r="AZ51" s="289"/>
      <c r="BA51" s="291"/>
      <c r="BB51" s="293"/>
      <c r="BC51" s="321"/>
      <c r="BD51" s="322"/>
      <c r="BE51" s="289"/>
      <c r="BF51" s="291"/>
      <c r="BG51" s="293"/>
      <c r="BH51" s="321"/>
      <c r="BI51" s="322"/>
      <c r="BJ51" s="289"/>
      <c r="BK51" s="291"/>
      <c r="BL51" s="293"/>
      <c r="BM51" s="321"/>
      <c r="BN51" s="322"/>
      <c r="BO51" s="289"/>
      <c r="BP51" s="291"/>
      <c r="BQ51" s="293"/>
      <c r="BR51" s="321"/>
      <c r="BS51" s="322"/>
      <c r="BT51" s="289"/>
      <c r="BU51" s="291"/>
      <c r="BV51" s="293"/>
      <c r="BW51" s="321"/>
      <c r="BX51" s="322"/>
      <c r="BY51" s="289"/>
      <c r="BZ51" s="291"/>
      <c r="CA51" s="293"/>
      <c r="CB51" s="321"/>
      <c r="CC51" s="322"/>
      <c r="CD51" s="289"/>
      <c r="CE51" s="291"/>
      <c r="CF51" s="293"/>
      <c r="CG51" s="321"/>
      <c r="CH51" s="322"/>
      <c r="CI51" s="289"/>
      <c r="CJ51" s="125"/>
      <c r="CK51" s="126"/>
      <c r="CM51" s="413"/>
      <c r="CN51" s="413"/>
      <c r="CO51" s="411"/>
    </row>
    <row r="52" spans="1:93" ht="12" customHeight="1">
      <c r="A52" s="299"/>
      <c r="B52" s="300"/>
      <c r="C52" s="303"/>
      <c r="D52" s="304"/>
      <c r="E52" s="307"/>
      <c r="F52" s="308"/>
      <c r="G52" s="311"/>
      <c r="H52" s="312"/>
      <c r="I52" s="315"/>
      <c r="J52" s="316"/>
      <c r="K52" s="316"/>
      <c r="L52" s="317"/>
      <c r="M52" s="291"/>
      <c r="N52" s="293"/>
      <c r="O52" s="295"/>
      <c r="P52" s="296"/>
      <c r="Q52" s="289"/>
      <c r="R52" s="291"/>
      <c r="S52" s="293"/>
      <c r="T52" s="295"/>
      <c r="U52" s="296"/>
      <c r="V52" s="289"/>
      <c r="W52" s="291"/>
      <c r="X52" s="293"/>
      <c r="Y52" s="295"/>
      <c r="Z52" s="296"/>
      <c r="AA52" s="289"/>
      <c r="AB52" s="291"/>
      <c r="AC52" s="293"/>
      <c r="AD52" s="295"/>
      <c r="AE52" s="296"/>
      <c r="AF52" s="289"/>
      <c r="AG52" s="291"/>
      <c r="AH52" s="293"/>
      <c r="AI52" s="295"/>
      <c r="AJ52" s="296"/>
      <c r="AK52" s="289"/>
      <c r="AL52" s="291"/>
      <c r="AM52" s="293"/>
      <c r="AN52" s="295"/>
      <c r="AO52" s="296"/>
      <c r="AP52" s="289"/>
      <c r="AQ52" s="291"/>
      <c r="AR52" s="293"/>
      <c r="AS52" s="295"/>
      <c r="AT52" s="296"/>
      <c r="AU52" s="289"/>
      <c r="AV52" s="291"/>
      <c r="AW52" s="293"/>
      <c r="AX52" s="295"/>
      <c r="AY52" s="296"/>
      <c r="AZ52" s="289"/>
      <c r="BA52" s="291"/>
      <c r="BB52" s="293"/>
      <c r="BC52" s="295"/>
      <c r="BD52" s="296"/>
      <c r="BE52" s="289"/>
      <c r="BF52" s="291"/>
      <c r="BG52" s="293"/>
      <c r="BH52" s="295"/>
      <c r="BI52" s="296"/>
      <c r="BJ52" s="289"/>
      <c r="BK52" s="291"/>
      <c r="BL52" s="293"/>
      <c r="BM52" s="295"/>
      <c r="BN52" s="296"/>
      <c r="BO52" s="289"/>
      <c r="BP52" s="291"/>
      <c r="BQ52" s="293"/>
      <c r="BR52" s="295"/>
      <c r="BS52" s="296"/>
      <c r="BT52" s="289"/>
      <c r="BU52" s="291"/>
      <c r="BV52" s="293"/>
      <c r="BW52" s="295"/>
      <c r="BX52" s="296"/>
      <c r="BY52" s="289"/>
      <c r="BZ52" s="291"/>
      <c r="CA52" s="293"/>
      <c r="CB52" s="295"/>
      <c r="CC52" s="296"/>
      <c r="CD52" s="289"/>
      <c r="CE52" s="291"/>
      <c r="CF52" s="293"/>
      <c r="CG52" s="295"/>
      <c r="CH52" s="296"/>
      <c r="CI52" s="289"/>
      <c r="CJ52" s="125">
        <f>CJ50+C52-O52-T52-Y52-AD52-AI52-AN52-AS52-AX52-BC52-BH52-BM52-BR52-BW52-CB52-CG52</f>
        <v>0</v>
      </c>
      <c r="CK52" s="126">
        <f>CK50+E52-Q52-V52-AA52-AF52-AK52-AP52-BT52-BY52-CD52-CI52</f>
        <v>0</v>
      </c>
      <c r="CM52" s="413" t="s">
        <v>50</v>
      </c>
      <c r="CN52" s="413"/>
      <c r="CO52" s="411"/>
    </row>
    <row r="53" spans="1:93" ht="12" customHeight="1">
      <c r="A53" s="323"/>
      <c r="B53" s="324"/>
      <c r="C53" s="303"/>
      <c r="D53" s="304"/>
      <c r="E53" s="307"/>
      <c r="F53" s="308"/>
      <c r="G53" s="325"/>
      <c r="H53" s="326"/>
      <c r="I53" s="327"/>
      <c r="J53" s="328"/>
      <c r="K53" s="328"/>
      <c r="L53" s="329"/>
      <c r="M53" s="291"/>
      <c r="N53" s="293"/>
      <c r="O53" s="321"/>
      <c r="P53" s="322"/>
      <c r="Q53" s="289"/>
      <c r="R53" s="291"/>
      <c r="S53" s="293"/>
      <c r="T53" s="321"/>
      <c r="U53" s="322"/>
      <c r="V53" s="289"/>
      <c r="W53" s="291"/>
      <c r="X53" s="293"/>
      <c r="Y53" s="321"/>
      <c r="Z53" s="322"/>
      <c r="AA53" s="289"/>
      <c r="AB53" s="291"/>
      <c r="AC53" s="293"/>
      <c r="AD53" s="321"/>
      <c r="AE53" s="322"/>
      <c r="AF53" s="289"/>
      <c r="AG53" s="291"/>
      <c r="AH53" s="293"/>
      <c r="AI53" s="321"/>
      <c r="AJ53" s="322"/>
      <c r="AK53" s="289"/>
      <c r="AL53" s="291"/>
      <c r="AM53" s="293"/>
      <c r="AN53" s="321"/>
      <c r="AO53" s="322"/>
      <c r="AP53" s="289"/>
      <c r="AQ53" s="291"/>
      <c r="AR53" s="293"/>
      <c r="AS53" s="321"/>
      <c r="AT53" s="322"/>
      <c r="AU53" s="289"/>
      <c r="AV53" s="291"/>
      <c r="AW53" s="293"/>
      <c r="AX53" s="321"/>
      <c r="AY53" s="322"/>
      <c r="AZ53" s="289"/>
      <c r="BA53" s="291"/>
      <c r="BB53" s="293"/>
      <c r="BC53" s="321"/>
      <c r="BD53" s="322"/>
      <c r="BE53" s="289"/>
      <c r="BF53" s="291"/>
      <c r="BG53" s="293"/>
      <c r="BH53" s="321"/>
      <c r="BI53" s="322"/>
      <c r="BJ53" s="289"/>
      <c r="BK53" s="291"/>
      <c r="BL53" s="293"/>
      <c r="BM53" s="321"/>
      <c r="BN53" s="322"/>
      <c r="BO53" s="289"/>
      <c r="BP53" s="291"/>
      <c r="BQ53" s="293"/>
      <c r="BR53" s="321"/>
      <c r="BS53" s="322"/>
      <c r="BT53" s="289"/>
      <c r="BU53" s="291"/>
      <c r="BV53" s="293"/>
      <c r="BW53" s="321"/>
      <c r="BX53" s="322"/>
      <c r="BY53" s="289"/>
      <c r="BZ53" s="291"/>
      <c r="CA53" s="293"/>
      <c r="CB53" s="321"/>
      <c r="CC53" s="322"/>
      <c r="CD53" s="289"/>
      <c r="CE53" s="291"/>
      <c r="CF53" s="293"/>
      <c r="CG53" s="321"/>
      <c r="CH53" s="322"/>
      <c r="CI53" s="289"/>
      <c r="CJ53" s="125"/>
      <c r="CK53" s="126"/>
      <c r="CM53" s="413"/>
      <c r="CN53" s="413"/>
      <c r="CO53" s="411"/>
    </row>
    <row r="54" spans="1:93" ht="12" customHeight="1">
      <c r="A54" s="299"/>
      <c r="B54" s="300"/>
      <c r="C54" s="303"/>
      <c r="D54" s="304"/>
      <c r="E54" s="307"/>
      <c r="F54" s="308"/>
      <c r="G54" s="311"/>
      <c r="H54" s="312"/>
      <c r="I54" s="315"/>
      <c r="J54" s="316"/>
      <c r="K54" s="316"/>
      <c r="L54" s="317"/>
      <c r="M54" s="291"/>
      <c r="N54" s="293"/>
      <c r="O54" s="295"/>
      <c r="P54" s="296"/>
      <c r="Q54" s="289"/>
      <c r="R54" s="291"/>
      <c r="S54" s="293"/>
      <c r="T54" s="295"/>
      <c r="U54" s="296"/>
      <c r="V54" s="289"/>
      <c r="W54" s="291"/>
      <c r="X54" s="293"/>
      <c r="Y54" s="295"/>
      <c r="Z54" s="296"/>
      <c r="AA54" s="289"/>
      <c r="AB54" s="291"/>
      <c r="AC54" s="293"/>
      <c r="AD54" s="295"/>
      <c r="AE54" s="296"/>
      <c r="AF54" s="289"/>
      <c r="AG54" s="291"/>
      <c r="AH54" s="293"/>
      <c r="AI54" s="295"/>
      <c r="AJ54" s="296"/>
      <c r="AK54" s="289"/>
      <c r="AL54" s="291"/>
      <c r="AM54" s="293"/>
      <c r="AN54" s="295"/>
      <c r="AO54" s="296"/>
      <c r="AP54" s="289"/>
      <c r="AQ54" s="291"/>
      <c r="AR54" s="293"/>
      <c r="AS54" s="295"/>
      <c r="AT54" s="296"/>
      <c r="AU54" s="289"/>
      <c r="AV54" s="291"/>
      <c r="AW54" s="293"/>
      <c r="AX54" s="295"/>
      <c r="AY54" s="296"/>
      <c r="AZ54" s="289"/>
      <c r="BA54" s="291"/>
      <c r="BB54" s="293"/>
      <c r="BC54" s="295"/>
      <c r="BD54" s="296"/>
      <c r="BE54" s="289"/>
      <c r="BF54" s="291"/>
      <c r="BG54" s="293"/>
      <c r="BH54" s="295"/>
      <c r="BI54" s="296"/>
      <c r="BJ54" s="289"/>
      <c r="BK54" s="291"/>
      <c r="BL54" s="293"/>
      <c r="BM54" s="295"/>
      <c r="BN54" s="296"/>
      <c r="BO54" s="289"/>
      <c r="BP54" s="291"/>
      <c r="BQ54" s="293"/>
      <c r="BR54" s="295"/>
      <c r="BS54" s="296"/>
      <c r="BT54" s="289"/>
      <c r="BU54" s="291"/>
      <c r="BV54" s="293"/>
      <c r="BW54" s="295"/>
      <c r="BX54" s="296"/>
      <c r="BY54" s="289"/>
      <c r="BZ54" s="291"/>
      <c r="CA54" s="293"/>
      <c r="CB54" s="295"/>
      <c r="CC54" s="296"/>
      <c r="CD54" s="289"/>
      <c r="CE54" s="291"/>
      <c r="CF54" s="293"/>
      <c r="CG54" s="295"/>
      <c r="CH54" s="296"/>
      <c r="CI54" s="289"/>
      <c r="CJ54" s="125">
        <f>CJ52+C54-O54-T54-Y54-AD54-AI54-AN54-AS54-AX54-BC54-BH54-BM54-BR54-BW54-CB54-CG54</f>
        <v>0</v>
      </c>
      <c r="CK54" s="126">
        <f>CK52+E54-Q54-V54-AA54-AF54-AK54-AP54-BT54-BY54-CD54-CI54</f>
        <v>0</v>
      </c>
      <c r="CM54" s="413" t="s">
        <v>51</v>
      </c>
      <c r="CN54" s="413"/>
      <c r="CO54" s="411"/>
    </row>
    <row r="55" spans="1:93" ht="12" customHeight="1">
      <c r="A55" s="323"/>
      <c r="B55" s="324"/>
      <c r="C55" s="303"/>
      <c r="D55" s="304"/>
      <c r="E55" s="307"/>
      <c r="F55" s="308"/>
      <c r="G55" s="325"/>
      <c r="H55" s="326"/>
      <c r="I55" s="327"/>
      <c r="J55" s="328"/>
      <c r="K55" s="328"/>
      <c r="L55" s="329"/>
      <c r="M55" s="291"/>
      <c r="N55" s="293"/>
      <c r="O55" s="321"/>
      <c r="P55" s="322"/>
      <c r="Q55" s="289"/>
      <c r="R55" s="291"/>
      <c r="S55" s="293"/>
      <c r="T55" s="321"/>
      <c r="U55" s="322"/>
      <c r="V55" s="289"/>
      <c r="W55" s="291"/>
      <c r="X55" s="293"/>
      <c r="Y55" s="321"/>
      <c r="Z55" s="322"/>
      <c r="AA55" s="289"/>
      <c r="AB55" s="291"/>
      <c r="AC55" s="293"/>
      <c r="AD55" s="321"/>
      <c r="AE55" s="322"/>
      <c r="AF55" s="289"/>
      <c r="AG55" s="291"/>
      <c r="AH55" s="293"/>
      <c r="AI55" s="321"/>
      <c r="AJ55" s="322"/>
      <c r="AK55" s="289"/>
      <c r="AL55" s="291"/>
      <c r="AM55" s="293"/>
      <c r="AN55" s="321"/>
      <c r="AO55" s="322"/>
      <c r="AP55" s="289"/>
      <c r="AQ55" s="291"/>
      <c r="AR55" s="293"/>
      <c r="AS55" s="321"/>
      <c r="AT55" s="322"/>
      <c r="AU55" s="289"/>
      <c r="AV55" s="291"/>
      <c r="AW55" s="293"/>
      <c r="AX55" s="321"/>
      <c r="AY55" s="322"/>
      <c r="AZ55" s="289"/>
      <c r="BA55" s="291"/>
      <c r="BB55" s="293"/>
      <c r="BC55" s="321"/>
      <c r="BD55" s="322"/>
      <c r="BE55" s="289"/>
      <c r="BF55" s="291"/>
      <c r="BG55" s="293"/>
      <c r="BH55" s="321"/>
      <c r="BI55" s="322"/>
      <c r="BJ55" s="289"/>
      <c r="BK55" s="291"/>
      <c r="BL55" s="293"/>
      <c r="BM55" s="321"/>
      <c r="BN55" s="322"/>
      <c r="BO55" s="289"/>
      <c r="BP55" s="291"/>
      <c r="BQ55" s="293"/>
      <c r="BR55" s="321"/>
      <c r="BS55" s="322"/>
      <c r="BT55" s="289"/>
      <c r="BU55" s="291"/>
      <c r="BV55" s="293"/>
      <c r="BW55" s="321"/>
      <c r="BX55" s="322"/>
      <c r="BY55" s="289"/>
      <c r="BZ55" s="291"/>
      <c r="CA55" s="293"/>
      <c r="CB55" s="321"/>
      <c r="CC55" s="322"/>
      <c r="CD55" s="289"/>
      <c r="CE55" s="291"/>
      <c r="CF55" s="293"/>
      <c r="CG55" s="321"/>
      <c r="CH55" s="322"/>
      <c r="CI55" s="289"/>
      <c r="CJ55" s="125"/>
      <c r="CK55" s="126"/>
      <c r="CM55" s="413"/>
      <c r="CN55" s="413"/>
      <c r="CO55" s="411"/>
    </row>
    <row r="56" spans="1:93" ht="12" customHeight="1">
      <c r="A56" s="299"/>
      <c r="B56" s="300"/>
      <c r="C56" s="303"/>
      <c r="D56" s="304"/>
      <c r="E56" s="307"/>
      <c r="F56" s="308"/>
      <c r="G56" s="311"/>
      <c r="H56" s="312"/>
      <c r="I56" s="315"/>
      <c r="J56" s="316"/>
      <c r="K56" s="316"/>
      <c r="L56" s="317"/>
      <c r="M56" s="291"/>
      <c r="N56" s="293"/>
      <c r="O56" s="295"/>
      <c r="P56" s="296"/>
      <c r="Q56" s="289"/>
      <c r="R56" s="291"/>
      <c r="S56" s="293"/>
      <c r="T56" s="295"/>
      <c r="U56" s="296"/>
      <c r="V56" s="289"/>
      <c r="W56" s="291"/>
      <c r="X56" s="293"/>
      <c r="Y56" s="295"/>
      <c r="Z56" s="296"/>
      <c r="AA56" s="289"/>
      <c r="AB56" s="291"/>
      <c r="AC56" s="293"/>
      <c r="AD56" s="295"/>
      <c r="AE56" s="296"/>
      <c r="AF56" s="289"/>
      <c r="AG56" s="291"/>
      <c r="AH56" s="293"/>
      <c r="AI56" s="295"/>
      <c r="AJ56" s="296"/>
      <c r="AK56" s="289"/>
      <c r="AL56" s="291"/>
      <c r="AM56" s="293"/>
      <c r="AN56" s="295"/>
      <c r="AO56" s="296"/>
      <c r="AP56" s="289"/>
      <c r="AQ56" s="291"/>
      <c r="AR56" s="293"/>
      <c r="AS56" s="295"/>
      <c r="AT56" s="296"/>
      <c r="AU56" s="289"/>
      <c r="AV56" s="291"/>
      <c r="AW56" s="293"/>
      <c r="AX56" s="295"/>
      <c r="AY56" s="296"/>
      <c r="AZ56" s="289"/>
      <c r="BA56" s="291"/>
      <c r="BB56" s="293"/>
      <c r="BC56" s="295"/>
      <c r="BD56" s="296"/>
      <c r="BE56" s="289"/>
      <c r="BF56" s="291"/>
      <c r="BG56" s="293"/>
      <c r="BH56" s="295"/>
      <c r="BI56" s="296"/>
      <c r="BJ56" s="289"/>
      <c r="BK56" s="291"/>
      <c r="BL56" s="293"/>
      <c r="BM56" s="295"/>
      <c r="BN56" s="296"/>
      <c r="BO56" s="289"/>
      <c r="BP56" s="291"/>
      <c r="BQ56" s="293"/>
      <c r="BR56" s="295"/>
      <c r="BS56" s="296"/>
      <c r="BT56" s="289"/>
      <c r="BU56" s="291"/>
      <c r="BV56" s="293"/>
      <c r="BW56" s="295"/>
      <c r="BX56" s="296"/>
      <c r="BY56" s="289"/>
      <c r="BZ56" s="291"/>
      <c r="CA56" s="293"/>
      <c r="CB56" s="295"/>
      <c r="CC56" s="296"/>
      <c r="CD56" s="289"/>
      <c r="CE56" s="291"/>
      <c r="CF56" s="293"/>
      <c r="CG56" s="295"/>
      <c r="CH56" s="296"/>
      <c r="CI56" s="289"/>
      <c r="CJ56" s="125">
        <f>CJ54+C56-O56-T56-Y56-AD56-AI56-AN56-AS56-AX56-BC56-BH56-BM56-BR56-BW56-CB56-CG56</f>
        <v>0</v>
      </c>
      <c r="CK56" s="126">
        <f>CK54+E56-Q56-V56-AA56-AF56-AK56-AP56-BT56-BY56-CD56-CI56</f>
        <v>0</v>
      </c>
      <c r="CM56" s="413" t="s">
        <v>52</v>
      </c>
      <c r="CN56" s="413"/>
      <c r="CO56" s="411"/>
    </row>
    <row r="57" spans="1:93" ht="12" customHeight="1">
      <c r="A57" s="323"/>
      <c r="B57" s="324"/>
      <c r="C57" s="303"/>
      <c r="D57" s="304"/>
      <c r="E57" s="307"/>
      <c r="F57" s="308"/>
      <c r="G57" s="325"/>
      <c r="H57" s="326"/>
      <c r="I57" s="327"/>
      <c r="J57" s="328"/>
      <c r="K57" s="328"/>
      <c r="L57" s="329"/>
      <c r="M57" s="291"/>
      <c r="N57" s="293"/>
      <c r="O57" s="321"/>
      <c r="P57" s="322"/>
      <c r="Q57" s="289"/>
      <c r="R57" s="291"/>
      <c r="S57" s="293"/>
      <c r="T57" s="321"/>
      <c r="U57" s="322"/>
      <c r="V57" s="289"/>
      <c r="W57" s="291"/>
      <c r="X57" s="293"/>
      <c r="Y57" s="321"/>
      <c r="Z57" s="322"/>
      <c r="AA57" s="289"/>
      <c r="AB57" s="291"/>
      <c r="AC57" s="293"/>
      <c r="AD57" s="321"/>
      <c r="AE57" s="322"/>
      <c r="AF57" s="289"/>
      <c r="AG57" s="291"/>
      <c r="AH57" s="293"/>
      <c r="AI57" s="321"/>
      <c r="AJ57" s="322"/>
      <c r="AK57" s="289"/>
      <c r="AL57" s="291"/>
      <c r="AM57" s="293"/>
      <c r="AN57" s="321"/>
      <c r="AO57" s="322"/>
      <c r="AP57" s="289"/>
      <c r="AQ57" s="291"/>
      <c r="AR57" s="293"/>
      <c r="AS57" s="321"/>
      <c r="AT57" s="322"/>
      <c r="AU57" s="289"/>
      <c r="AV57" s="291"/>
      <c r="AW57" s="293"/>
      <c r="AX57" s="321"/>
      <c r="AY57" s="322"/>
      <c r="AZ57" s="289"/>
      <c r="BA57" s="291"/>
      <c r="BB57" s="293"/>
      <c r="BC57" s="321"/>
      <c r="BD57" s="322"/>
      <c r="BE57" s="289"/>
      <c r="BF57" s="291"/>
      <c r="BG57" s="293"/>
      <c r="BH57" s="321"/>
      <c r="BI57" s="322"/>
      <c r="BJ57" s="289"/>
      <c r="BK57" s="291"/>
      <c r="BL57" s="293"/>
      <c r="BM57" s="321"/>
      <c r="BN57" s="322"/>
      <c r="BO57" s="289"/>
      <c r="BP57" s="291"/>
      <c r="BQ57" s="293"/>
      <c r="BR57" s="321"/>
      <c r="BS57" s="322"/>
      <c r="BT57" s="289"/>
      <c r="BU57" s="291"/>
      <c r="BV57" s="293"/>
      <c r="BW57" s="321"/>
      <c r="BX57" s="322"/>
      <c r="BY57" s="289"/>
      <c r="BZ57" s="291"/>
      <c r="CA57" s="293"/>
      <c r="CB57" s="321"/>
      <c r="CC57" s="322"/>
      <c r="CD57" s="289"/>
      <c r="CE57" s="291"/>
      <c r="CF57" s="293"/>
      <c r="CG57" s="321"/>
      <c r="CH57" s="322"/>
      <c r="CI57" s="289"/>
      <c r="CJ57" s="125"/>
      <c r="CK57" s="126"/>
      <c r="CM57" s="413"/>
      <c r="CN57" s="413"/>
      <c r="CO57" s="411"/>
    </row>
    <row r="58" spans="1:93" ht="12" customHeight="1">
      <c r="A58" s="299"/>
      <c r="B58" s="300"/>
      <c r="C58" s="303"/>
      <c r="D58" s="304"/>
      <c r="E58" s="307"/>
      <c r="F58" s="308"/>
      <c r="G58" s="311"/>
      <c r="H58" s="312"/>
      <c r="I58" s="315"/>
      <c r="J58" s="316"/>
      <c r="K58" s="316"/>
      <c r="L58" s="317"/>
      <c r="M58" s="291"/>
      <c r="N58" s="293"/>
      <c r="O58" s="295"/>
      <c r="P58" s="296"/>
      <c r="Q58" s="289"/>
      <c r="R58" s="291"/>
      <c r="S58" s="293"/>
      <c r="T58" s="295"/>
      <c r="U58" s="296"/>
      <c r="V58" s="289"/>
      <c r="W58" s="291"/>
      <c r="X58" s="293"/>
      <c r="Y58" s="295"/>
      <c r="Z58" s="296"/>
      <c r="AA58" s="289"/>
      <c r="AB58" s="291"/>
      <c r="AC58" s="293"/>
      <c r="AD58" s="295"/>
      <c r="AE58" s="296"/>
      <c r="AF58" s="289"/>
      <c r="AG58" s="291"/>
      <c r="AH58" s="293"/>
      <c r="AI58" s="295"/>
      <c r="AJ58" s="296"/>
      <c r="AK58" s="289"/>
      <c r="AL58" s="291"/>
      <c r="AM58" s="293"/>
      <c r="AN58" s="295"/>
      <c r="AO58" s="296"/>
      <c r="AP58" s="289"/>
      <c r="AQ58" s="291"/>
      <c r="AR58" s="293"/>
      <c r="AS58" s="295"/>
      <c r="AT58" s="296"/>
      <c r="AU58" s="289"/>
      <c r="AV58" s="291"/>
      <c r="AW58" s="293"/>
      <c r="AX58" s="295"/>
      <c r="AY58" s="296"/>
      <c r="AZ58" s="289"/>
      <c r="BA58" s="291"/>
      <c r="BB58" s="293"/>
      <c r="BC58" s="295"/>
      <c r="BD58" s="296"/>
      <c r="BE58" s="289"/>
      <c r="BF58" s="291"/>
      <c r="BG58" s="293"/>
      <c r="BH58" s="295"/>
      <c r="BI58" s="296"/>
      <c r="BJ58" s="289"/>
      <c r="BK58" s="291"/>
      <c r="BL58" s="293"/>
      <c r="BM58" s="295"/>
      <c r="BN58" s="296"/>
      <c r="BO58" s="289"/>
      <c r="BP58" s="291"/>
      <c r="BQ58" s="293"/>
      <c r="BR58" s="295"/>
      <c r="BS58" s="296"/>
      <c r="BT58" s="289"/>
      <c r="BU58" s="291"/>
      <c r="BV58" s="293"/>
      <c r="BW58" s="295"/>
      <c r="BX58" s="296"/>
      <c r="BY58" s="289"/>
      <c r="BZ58" s="291"/>
      <c r="CA58" s="293"/>
      <c r="CB58" s="295"/>
      <c r="CC58" s="296"/>
      <c r="CD58" s="289"/>
      <c r="CE58" s="291"/>
      <c r="CF58" s="293"/>
      <c r="CG58" s="295"/>
      <c r="CH58" s="296"/>
      <c r="CI58" s="289"/>
      <c r="CJ58" s="125">
        <f>CJ56+C58-O58-T58-Y58-AD58-AI58-AN58-AS58-AX58-BC58-BH58-BM58-BR58-BW58-CB58-CG58</f>
        <v>0</v>
      </c>
      <c r="CK58" s="126">
        <f>CK56+E58-Q58-V58-AA58-AF58-AK58-AP58-BT58-BY58-CD58-CI58</f>
        <v>0</v>
      </c>
      <c r="CM58" s="413" t="s">
        <v>116</v>
      </c>
      <c r="CN58" s="413"/>
      <c r="CO58" s="411"/>
    </row>
    <row r="59" spans="1:93" ht="12" customHeight="1">
      <c r="A59" s="323"/>
      <c r="B59" s="324"/>
      <c r="C59" s="303"/>
      <c r="D59" s="304"/>
      <c r="E59" s="307"/>
      <c r="F59" s="308"/>
      <c r="G59" s="325"/>
      <c r="H59" s="326"/>
      <c r="I59" s="327"/>
      <c r="J59" s="328"/>
      <c r="K59" s="328"/>
      <c r="L59" s="329"/>
      <c r="M59" s="291"/>
      <c r="N59" s="293"/>
      <c r="O59" s="321"/>
      <c r="P59" s="322"/>
      <c r="Q59" s="289"/>
      <c r="R59" s="291"/>
      <c r="S59" s="293"/>
      <c r="T59" s="321"/>
      <c r="U59" s="322"/>
      <c r="V59" s="289"/>
      <c r="W59" s="291"/>
      <c r="X59" s="293"/>
      <c r="Y59" s="321"/>
      <c r="Z59" s="322"/>
      <c r="AA59" s="289"/>
      <c r="AB59" s="291"/>
      <c r="AC59" s="293"/>
      <c r="AD59" s="321"/>
      <c r="AE59" s="322"/>
      <c r="AF59" s="289"/>
      <c r="AG59" s="291"/>
      <c r="AH59" s="293"/>
      <c r="AI59" s="321"/>
      <c r="AJ59" s="322"/>
      <c r="AK59" s="289"/>
      <c r="AL59" s="291"/>
      <c r="AM59" s="293"/>
      <c r="AN59" s="321"/>
      <c r="AO59" s="322"/>
      <c r="AP59" s="289"/>
      <c r="AQ59" s="291"/>
      <c r="AR59" s="293"/>
      <c r="AS59" s="321"/>
      <c r="AT59" s="322"/>
      <c r="AU59" s="289"/>
      <c r="AV59" s="291"/>
      <c r="AW59" s="293"/>
      <c r="AX59" s="321"/>
      <c r="AY59" s="322"/>
      <c r="AZ59" s="289"/>
      <c r="BA59" s="291"/>
      <c r="BB59" s="293"/>
      <c r="BC59" s="321"/>
      <c r="BD59" s="322"/>
      <c r="BE59" s="289"/>
      <c r="BF59" s="291"/>
      <c r="BG59" s="293"/>
      <c r="BH59" s="321"/>
      <c r="BI59" s="322"/>
      <c r="BJ59" s="289"/>
      <c r="BK59" s="291"/>
      <c r="BL59" s="293"/>
      <c r="BM59" s="321"/>
      <c r="BN59" s="322"/>
      <c r="BO59" s="289"/>
      <c r="BP59" s="291"/>
      <c r="BQ59" s="293"/>
      <c r="BR59" s="321"/>
      <c r="BS59" s="322"/>
      <c r="BT59" s="289"/>
      <c r="BU59" s="291"/>
      <c r="BV59" s="293"/>
      <c r="BW59" s="321"/>
      <c r="BX59" s="322"/>
      <c r="BY59" s="289"/>
      <c r="BZ59" s="291"/>
      <c r="CA59" s="293"/>
      <c r="CB59" s="321"/>
      <c r="CC59" s="322"/>
      <c r="CD59" s="289"/>
      <c r="CE59" s="291"/>
      <c r="CF59" s="293"/>
      <c r="CG59" s="321"/>
      <c r="CH59" s="322"/>
      <c r="CI59" s="289"/>
      <c r="CJ59" s="125"/>
      <c r="CK59" s="126"/>
      <c r="CM59" s="413"/>
      <c r="CN59" s="413"/>
      <c r="CO59" s="411"/>
    </row>
    <row r="60" spans="1:93" ht="12" customHeight="1">
      <c r="A60" s="299"/>
      <c r="B60" s="300"/>
      <c r="C60" s="303"/>
      <c r="D60" s="304"/>
      <c r="E60" s="307"/>
      <c r="F60" s="308"/>
      <c r="G60" s="311"/>
      <c r="H60" s="312"/>
      <c r="I60" s="315"/>
      <c r="J60" s="316"/>
      <c r="K60" s="316"/>
      <c r="L60" s="317"/>
      <c r="M60" s="291"/>
      <c r="N60" s="293"/>
      <c r="O60" s="295"/>
      <c r="P60" s="296"/>
      <c r="Q60" s="289"/>
      <c r="R60" s="291"/>
      <c r="S60" s="293"/>
      <c r="T60" s="295"/>
      <c r="U60" s="296"/>
      <c r="V60" s="289"/>
      <c r="W60" s="291"/>
      <c r="X60" s="293"/>
      <c r="Y60" s="295"/>
      <c r="Z60" s="296"/>
      <c r="AA60" s="289"/>
      <c r="AB60" s="291"/>
      <c r="AC60" s="293"/>
      <c r="AD60" s="295"/>
      <c r="AE60" s="296"/>
      <c r="AF60" s="289"/>
      <c r="AG60" s="291"/>
      <c r="AH60" s="293"/>
      <c r="AI60" s="295"/>
      <c r="AJ60" s="296"/>
      <c r="AK60" s="289"/>
      <c r="AL60" s="291"/>
      <c r="AM60" s="293"/>
      <c r="AN60" s="295"/>
      <c r="AO60" s="296"/>
      <c r="AP60" s="289"/>
      <c r="AQ60" s="291"/>
      <c r="AR60" s="293"/>
      <c r="AS60" s="295"/>
      <c r="AT60" s="296"/>
      <c r="AU60" s="289"/>
      <c r="AV60" s="291"/>
      <c r="AW60" s="293"/>
      <c r="AX60" s="295"/>
      <c r="AY60" s="296"/>
      <c r="AZ60" s="289"/>
      <c r="BA60" s="291"/>
      <c r="BB60" s="293"/>
      <c r="BC60" s="295"/>
      <c r="BD60" s="296"/>
      <c r="BE60" s="289"/>
      <c r="BF60" s="291"/>
      <c r="BG60" s="293"/>
      <c r="BH60" s="295"/>
      <c r="BI60" s="296"/>
      <c r="BJ60" s="289"/>
      <c r="BK60" s="291"/>
      <c r="BL60" s="293"/>
      <c r="BM60" s="295"/>
      <c r="BN60" s="296"/>
      <c r="BO60" s="289"/>
      <c r="BP60" s="291"/>
      <c r="BQ60" s="293"/>
      <c r="BR60" s="295"/>
      <c r="BS60" s="296"/>
      <c r="BT60" s="289"/>
      <c r="BU60" s="291"/>
      <c r="BV60" s="293"/>
      <c r="BW60" s="295"/>
      <c r="BX60" s="296"/>
      <c r="BY60" s="289"/>
      <c r="BZ60" s="291"/>
      <c r="CA60" s="293"/>
      <c r="CB60" s="295"/>
      <c r="CC60" s="296"/>
      <c r="CD60" s="289"/>
      <c r="CE60" s="291"/>
      <c r="CF60" s="293"/>
      <c r="CG60" s="295"/>
      <c r="CH60" s="296"/>
      <c r="CI60" s="289"/>
      <c r="CJ60" s="125">
        <f>CJ58+C60-O60-T60-Y60-AD60-AI60-AN60-AS60-AX60-BC60-BH60-BM60-BR60-BW60-CB60-CG60</f>
        <v>0</v>
      </c>
      <c r="CK60" s="126">
        <f>CK58+E60-Q60-V60-AA60-AF60-AK60-AP60-BT60-BY60-CD60-CI60</f>
        <v>0</v>
      </c>
      <c r="CM60" s="414"/>
      <c r="CN60" s="415"/>
      <c r="CO60" s="411"/>
    </row>
    <row r="61" spans="1:93" ht="12" customHeight="1">
      <c r="A61" s="323"/>
      <c r="B61" s="324"/>
      <c r="C61" s="303"/>
      <c r="D61" s="304"/>
      <c r="E61" s="307"/>
      <c r="F61" s="308"/>
      <c r="G61" s="325"/>
      <c r="H61" s="326"/>
      <c r="I61" s="327"/>
      <c r="J61" s="328"/>
      <c r="K61" s="328"/>
      <c r="L61" s="329"/>
      <c r="M61" s="291"/>
      <c r="N61" s="293"/>
      <c r="O61" s="321"/>
      <c r="P61" s="322"/>
      <c r="Q61" s="289"/>
      <c r="R61" s="291"/>
      <c r="S61" s="293"/>
      <c r="T61" s="321"/>
      <c r="U61" s="322"/>
      <c r="V61" s="289"/>
      <c r="W61" s="291"/>
      <c r="X61" s="293"/>
      <c r="Y61" s="321"/>
      <c r="Z61" s="322"/>
      <c r="AA61" s="289"/>
      <c r="AB61" s="291"/>
      <c r="AC61" s="293"/>
      <c r="AD61" s="321"/>
      <c r="AE61" s="322"/>
      <c r="AF61" s="289"/>
      <c r="AG61" s="291"/>
      <c r="AH61" s="293"/>
      <c r="AI61" s="321"/>
      <c r="AJ61" s="322"/>
      <c r="AK61" s="289"/>
      <c r="AL61" s="291"/>
      <c r="AM61" s="293"/>
      <c r="AN61" s="321"/>
      <c r="AO61" s="322"/>
      <c r="AP61" s="289"/>
      <c r="AQ61" s="291"/>
      <c r="AR61" s="293"/>
      <c r="AS61" s="321"/>
      <c r="AT61" s="322"/>
      <c r="AU61" s="289"/>
      <c r="AV61" s="291"/>
      <c r="AW61" s="293"/>
      <c r="AX61" s="321"/>
      <c r="AY61" s="322"/>
      <c r="AZ61" s="289"/>
      <c r="BA61" s="291"/>
      <c r="BB61" s="293"/>
      <c r="BC61" s="321"/>
      <c r="BD61" s="322"/>
      <c r="BE61" s="289"/>
      <c r="BF61" s="291"/>
      <c r="BG61" s="293"/>
      <c r="BH61" s="321"/>
      <c r="BI61" s="322"/>
      <c r="BJ61" s="289"/>
      <c r="BK61" s="291"/>
      <c r="BL61" s="293"/>
      <c r="BM61" s="321"/>
      <c r="BN61" s="322"/>
      <c r="BO61" s="289"/>
      <c r="BP61" s="291"/>
      <c r="BQ61" s="293"/>
      <c r="BR61" s="321"/>
      <c r="BS61" s="322"/>
      <c r="BT61" s="289"/>
      <c r="BU61" s="291"/>
      <c r="BV61" s="293"/>
      <c r="BW61" s="321"/>
      <c r="BX61" s="322"/>
      <c r="BY61" s="289"/>
      <c r="BZ61" s="291"/>
      <c r="CA61" s="293"/>
      <c r="CB61" s="321"/>
      <c r="CC61" s="322"/>
      <c r="CD61" s="289"/>
      <c r="CE61" s="291"/>
      <c r="CF61" s="293"/>
      <c r="CG61" s="321"/>
      <c r="CH61" s="322"/>
      <c r="CI61" s="289"/>
      <c r="CJ61" s="125"/>
      <c r="CK61" s="126"/>
      <c r="CM61" s="414"/>
      <c r="CN61" s="415"/>
      <c r="CO61" s="411"/>
    </row>
    <row r="62" spans="1:93" ht="12" customHeight="1">
      <c r="A62" s="299"/>
      <c r="B62" s="300"/>
      <c r="C62" s="303"/>
      <c r="D62" s="304"/>
      <c r="E62" s="307"/>
      <c r="F62" s="308"/>
      <c r="G62" s="311"/>
      <c r="H62" s="312"/>
      <c r="I62" s="315"/>
      <c r="J62" s="316"/>
      <c r="K62" s="316"/>
      <c r="L62" s="317"/>
      <c r="M62" s="291"/>
      <c r="N62" s="293"/>
      <c r="O62" s="295"/>
      <c r="P62" s="296"/>
      <c r="Q62" s="289"/>
      <c r="R62" s="291"/>
      <c r="S62" s="293"/>
      <c r="T62" s="295"/>
      <c r="U62" s="296"/>
      <c r="V62" s="289"/>
      <c r="W62" s="291"/>
      <c r="X62" s="293"/>
      <c r="Y62" s="295"/>
      <c r="Z62" s="296"/>
      <c r="AA62" s="289"/>
      <c r="AB62" s="291"/>
      <c r="AC62" s="293"/>
      <c r="AD62" s="295"/>
      <c r="AE62" s="296"/>
      <c r="AF62" s="289"/>
      <c r="AG62" s="291"/>
      <c r="AH62" s="293"/>
      <c r="AI62" s="295"/>
      <c r="AJ62" s="296"/>
      <c r="AK62" s="289"/>
      <c r="AL62" s="291"/>
      <c r="AM62" s="293"/>
      <c r="AN62" s="295"/>
      <c r="AO62" s="296"/>
      <c r="AP62" s="289"/>
      <c r="AQ62" s="291"/>
      <c r="AR62" s="293"/>
      <c r="AS62" s="295"/>
      <c r="AT62" s="296"/>
      <c r="AU62" s="289"/>
      <c r="AV62" s="291"/>
      <c r="AW62" s="293"/>
      <c r="AX62" s="295"/>
      <c r="AY62" s="296"/>
      <c r="AZ62" s="289"/>
      <c r="BA62" s="291"/>
      <c r="BB62" s="293"/>
      <c r="BC62" s="295"/>
      <c r="BD62" s="296"/>
      <c r="BE62" s="289"/>
      <c r="BF62" s="291"/>
      <c r="BG62" s="293"/>
      <c r="BH62" s="295"/>
      <c r="BI62" s="296"/>
      <c r="BJ62" s="289"/>
      <c r="BK62" s="291"/>
      <c r="BL62" s="293"/>
      <c r="BM62" s="295"/>
      <c r="BN62" s="296"/>
      <c r="BO62" s="289"/>
      <c r="BP62" s="291"/>
      <c r="BQ62" s="293"/>
      <c r="BR62" s="295"/>
      <c r="BS62" s="296"/>
      <c r="BT62" s="289"/>
      <c r="BU62" s="291"/>
      <c r="BV62" s="293"/>
      <c r="BW62" s="295"/>
      <c r="BX62" s="296"/>
      <c r="BY62" s="289"/>
      <c r="BZ62" s="291"/>
      <c r="CA62" s="293"/>
      <c r="CB62" s="295"/>
      <c r="CC62" s="296"/>
      <c r="CD62" s="289"/>
      <c r="CE62" s="291"/>
      <c r="CF62" s="293"/>
      <c r="CG62" s="295"/>
      <c r="CH62" s="296"/>
      <c r="CI62" s="289"/>
      <c r="CJ62" s="125">
        <f>CJ60+C62-O62-T62-Y62-AD62-AI62-AN62-AS62-AX62-BC62-BH62-BM62-BR62-BW62-CB62-CG62</f>
        <v>0</v>
      </c>
      <c r="CK62" s="126">
        <f>CK60+E62-Q62-V62-AA62-AF62-AK62-AP62-BT62-BY62-CD62-CI62</f>
        <v>0</v>
      </c>
      <c r="CM62" s="414"/>
      <c r="CN62" s="415"/>
      <c r="CO62" s="411"/>
    </row>
    <row r="63" spans="1:93" ht="12" customHeight="1">
      <c r="A63" s="323"/>
      <c r="B63" s="324"/>
      <c r="C63" s="303"/>
      <c r="D63" s="304"/>
      <c r="E63" s="307"/>
      <c r="F63" s="308"/>
      <c r="G63" s="325"/>
      <c r="H63" s="326"/>
      <c r="I63" s="327"/>
      <c r="J63" s="328"/>
      <c r="K63" s="328"/>
      <c r="L63" s="329"/>
      <c r="M63" s="291"/>
      <c r="N63" s="293"/>
      <c r="O63" s="321"/>
      <c r="P63" s="322"/>
      <c r="Q63" s="289"/>
      <c r="R63" s="291"/>
      <c r="S63" s="293"/>
      <c r="T63" s="321"/>
      <c r="U63" s="322"/>
      <c r="V63" s="289"/>
      <c r="W63" s="291"/>
      <c r="X63" s="293"/>
      <c r="Y63" s="321"/>
      <c r="Z63" s="322"/>
      <c r="AA63" s="289"/>
      <c r="AB63" s="291"/>
      <c r="AC63" s="293"/>
      <c r="AD63" s="321"/>
      <c r="AE63" s="322"/>
      <c r="AF63" s="289"/>
      <c r="AG63" s="291"/>
      <c r="AH63" s="293"/>
      <c r="AI63" s="321"/>
      <c r="AJ63" s="322"/>
      <c r="AK63" s="289"/>
      <c r="AL63" s="291"/>
      <c r="AM63" s="293"/>
      <c r="AN63" s="321"/>
      <c r="AO63" s="322"/>
      <c r="AP63" s="289"/>
      <c r="AQ63" s="291"/>
      <c r="AR63" s="293"/>
      <c r="AS63" s="321"/>
      <c r="AT63" s="322"/>
      <c r="AU63" s="289"/>
      <c r="AV63" s="291"/>
      <c r="AW63" s="293"/>
      <c r="AX63" s="321"/>
      <c r="AY63" s="322"/>
      <c r="AZ63" s="289"/>
      <c r="BA63" s="291"/>
      <c r="BB63" s="293"/>
      <c r="BC63" s="321"/>
      <c r="BD63" s="322"/>
      <c r="BE63" s="289"/>
      <c r="BF63" s="291"/>
      <c r="BG63" s="293"/>
      <c r="BH63" s="321"/>
      <c r="BI63" s="322"/>
      <c r="BJ63" s="289"/>
      <c r="BK63" s="291"/>
      <c r="BL63" s="293"/>
      <c r="BM63" s="321"/>
      <c r="BN63" s="322"/>
      <c r="BO63" s="289"/>
      <c r="BP63" s="291"/>
      <c r="BQ63" s="293"/>
      <c r="BR63" s="321"/>
      <c r="BS63" s="322"/>
      <c r="BT63" s="289"/>
      <c r="BU63" s="291"/>
      <c r="BV63" s="293"/>
      <c r="BW63" s="321"/>
      <c r="BX63" s="322"/>
      <c r="BY63" s="289"/>
      <c r="BZ63" s="291"/>
      <c r="CA63" s="293"/>
      <c r="CB63" s="321"/>
      <c r="CC63" s="322"/>
      <c r="CD63" s="289"/>
      <c r="CE63" s="291"/>
      <c r="CF63" s="293"/>
      <c r="CG63" s="321"/>
      <c r="CH63" s="322"/>
      <c r="CI63" s="289"/>
      <c r="CJ63" s="125"/>
      <c r="CK63" s="126"/>
      <c r="CM63" s="414"/>
      <c r="CN63" s="415"/>
      <c r="CO63" s="411"/>
    </row>
    <row r="64" spans="1:93" ht="12" customHeight="1">
      <c r="A64" s="299"/>
      <c r="B64" s="300"/>
      <c r="C64" s="303"/>
      <c r="D64" s="304"/>
      <c r="E64" s="307"/>
      <c r="F64" s="308"/>
      <c r="G64" s="311"/>
      <c r="H64" s="312"/>
      <c r="I64" s="315"/>
      <c r="J64" s="316"/>
      <c r="K64" s="316"/>
      <c r="L64" s="317"/>
      <c r="M64" s="291"/>
      <c r="N64" s="293"/>
      <c r="O64" s="295"/>
      <c r="P64" s="296"/>
      <c r="Q64" s="289"/>
      <c r="R64" s="291"/>
      <c r="S64" s="293"/>
      <c r="T64" s="295"/>
      <c r="U64" s="296"/>
      <c r="V64" s="289"/>
      <c r="W64" s="291"/>
      <c r="X64" s="293"/>
      <c r="Y64" s="295"/>
      <c r="Z64" s="296"/>
      <c r="AA64" s="289"/>
      <c r="AB64" s="291"/>
      <c r="AC64" s="293"/>
      <c r="AD64" s="295"/>
      <c r="AE64" s="296"/>
      <c r="AF64" s="289"/>
      <c r="AG64" s="291"/>
      <c r="AH64" s="293"/>
      <c r="AI64" s="295"/>
      <c r="AJ64" s="296"/>
      <c r="AK64" s="289"/>
      <c r="AL64" s="291"/>
      <c r="AM64" s="293"/>
      <c r="AN64" s="295"/>
      <c r="AO64" s="296"/>
      <c r="AP64" s="289"/>
      <c r="AQ64" s="291"/>
      <c r="AR64" s="293"/>
      <c r="AS64" s="295"/>
      <c r="AT64" s="296"/>
      <c r="AU64" s="289"/>
      <c r="AV64" s="291"/>
      <c r="AW64" s="293"/>
      <c r="AX64" s="295"/>
      <c r="AY64" s="296"/>
      <c r="AZ64" s="289"/>
      <c r="BA64" s="291"/>
      <c r="BB64" s="293"/>
      <c r="BC64" s="295"/>
      <c r="BD64" s="296"/>
      <c r="BE64" s="289"/>
      <c r="BF64" s="291"/>
      <c r="BG64" s="293"/>
      <c r="BH64" s="295"/>
      <c r="BI64" s="296"/>
      <c r="BJ64" s="289"/>
      <c r="BK64" s="291"/>
      <c r="BL64" s="293"/>
      <c r="BM64" s="295"/>
      <c r="BN64" s="296"/>
      <c r="BO64" s="289"/>
      <c r="BP64" s="291"/>
      <c r="BQ64" s="293"/>
      <c r="BR64" s="295"/>
      <c r="BS64" s="296"/>
      <c r="BT64" s="289"/>
      <c r="BU64" s="291"/>
      <c r="BV64" s="293"/>
      <c r="BW64" s="295"/>
      <c r="BX64" s="296"/>
      <c r="BY64" s="289"/>
      <c r="BZ64" s="291"/>
      <c r="CA64" s="293"/>
      <c r="CB64" s="295"/>
      <c r="CC64" s="296"/>
      <c r="CD64" s="289"/>
      <c r="CE64" s="291"/>
      <c r="CF64" s="293"/>
      <c r="CG64" s="295"/>
      <c r="CH64" s="296"/>
      <c r="CI64" s="289"/>
      <c r="CJ64" s="125">
        <f>CJ62+C64-O64-T64-Y64-AD64-AI64-AN64-AS64-AX64-BC64-BH64-BM64-BR64-BW64-CB64-CG64</f>
        <v>0</v>
      </c>
      <c r="CK64" s="126">
        <f>CK62+E64-Q64-V64-AA64-AF64-AK64-AP64-BT64-BY64-CD64-CI64</f>
        <v>0</v>
      </c>
      <c r="CM64" s="414"/>
      <c r="CN64" s="415"/>
      <c r="CO64" s="411"/>
    </row>
    <row r="65" spans="1:93" ht="12" customHeight="1">
      <c r="A65" s="323"/>
      <c r="B65" s="324"/>
      <c r="C65" s="303"/>
      <c r="D65" s="304"/>
      <c r="E65" s="307"/>
      <c r="F65" s="308"/>
      <c r="G65" s="325"/>
      <c r="H65" s="326"/>
      <c r="I65" s="327"/>
      <c r="J65" s="328"/>
      <c r="K65" s="328"/>
      <c r="L65" s="329"/>
      <c r="M65" s="291"/>
      <c r="N65" s="293"/>
      <c r="O65" s="321"/>
      <c r="P65" s="322"/>
      <c r="Q65" s="289"/>
      <c r="R65" s="291"/>
      <c r="S65" s="293"/>
      <c r="T65" s="321"/>
      <c r="U65" s="322"/>
      <c r="V65" s="289"/>
      <c r="W65" s="291"/>
      <c r="X65" s="293"/>
      <c r="Y65" s="321"/>
      <c r="Z65" s="322"/>
      <c r="AA65" s="289"/>
      <c r="AB65" s="291"/>
      <c r="AC65" s="293"/>
      <c r="AD65" s="321"/>
      <c r="AE65" s="322"/>
      <c r="AF65" s="289"/>
      <c r="AG65" s="291"/>
      <c r="AH65" s="293"/>
      <c r="AI65" s="321"/>
      <c r="AJ65" s="322"/>
      <c r="AK65" s="289"/>
      <c r="AL65" s="291"/>
      <c r="AM65" s="293"/>
      <c r="AN65" s="321"/>
      <c r="AO65" s="322"/>
      <c r="AP65" s="289"/>
      <c r="AQ65" s="291"/>
      <c r="AR65" s="293"/>
      <c r="AS65" s="321"/>
      <c r="AT65" s="322"/>
      <c r="AU65" s="289"/>
      <c r="AV65" s="291"/>
      <c r="AW65" s="293"/>
      <c r="AX65" s="321"/>
      <c r="AY65" s="322"/>
      <c r="AZ65" s="289"/>
      <c r="BA65" s="291"/>
      <c r="BB65" s="293"/>
      <c r="BC65" s="321"/>
      <c r="BD65" s="322"/>
      <c r="BE65" s="289"/>
      <c r="BF65" s="291"/>
      <c r="BG65" s="293"/>
      <c r="BH65" s="321"/>
      <c r="BI65" s="322"/>
      <c r="BJ65" s="289"/>
      <c r="BK65" s="291"/>
      <c r="BL65" s="293"/>
      <c r="BM65" s="321"/>
      <c r="BN65" s="322"/>
      <c r="BO65" s="289"/>
      <c r="BP65" s="291"/>
      <c r="BQ65" s="293"/>
      <c r="BR65" s="321"/>
      <c r="BS65" s="322"/>
      <c r="BT65" s="289"/>
      <c r="BU65" s="291"/>
      <c r="BV65" s="293"/>
      <c r="BW65" s="321"/>
      <c r="BX65" s="322"/>
      <c r="BY65" s="289"/>
      <c r="BZ65" s="291"/>
      <c r="CA65" s="293"/>
      <c r="CB65" s="321"/>
      <c r="CC65" s="322"/>
      <c r="CD65" s="289"/>
      <c r="CE65" s="291"/>
      <c r="CF65" s="293"/>
      <c r="CG65" s="321"/>
      <c r="CH65" s="322"/>
      <c r="CI65" s="289"/>
      <c r="CJ65" s="125"/>
      <c r="CK65" s="126"/>
      <c r="CM65" s="414"/>
      <c r="CN65" s="415"/>
      <c r="CO65" s="411"/>
    </row>
    <row r="66" spans="1:93" ht="12" customHeight="1">
      <c r="A66" s="299"/>
      <c r="B66" s="300"/>
      <c r="C66" s="303"/>
      <c r="D66" s="304"/>
      <c r="E66" s="307"/>
      <c r="F66" s="308"/>
      <c r="G66" s="311"/>
      <c r="H66" s="312"/>
      <c r="I66" s="315"/>
      <c r="J66" s="316"/>
      <c r="K66" s="316"/>
      <c r="L66" s="317"/>
      <c r="M66" s="291"/>
      <c r="N66" s="293"/>
      <c r="O66" s="295"/>
      <c r="P66" s="296"/>
      <c r="Q66" s="289"/>
      <c r="R66" s="291"/>
      <c r="S66" s="293"/>
      <c r="T66" s="295"/>
      <c r="U66" s="296"/>
      <c r="V66" s="289"/>
      <c r="W66" s="291"/>
      <c r="X66" s="293"/>
      <c r="Y66" s="295"/>
      <c r="Z66" s="296"/>
      <c r="AA66" s="289"/>
      <c r="AB66" s="291"/>
      <c r="AC66" s="293"/>
      <c r="AD66" s="295"/>
      <c r="AE66" s="296"/>
      <c r="AF66" s="289"/>
      <c r="AG66" s="291"/>
      <c r="AH66" s="293"/>
      <c r="AI66" s="295"/>
      <c r="AJ66" s="296"/>
      <c r="AK66" s="289"/>
      <c r="AL66" s="291"/>
      <c r="AM66" s="293"/>
      <c r="AN66" s="295"/>
      <c r="AO66" s="296"/>
      <c r="AP66" s="289"/>
      <c r="AQ66" s="291"/>
      <c r="AR66" s="293"/>
      <c r="AS66" s="295"/>
      <c r="AT66" s="296"/>
      <c r="AU66" s="289"/>
      <c r="AV66" s="291"/>
      <c r="AW66" s="293"/>
      <c r="AX66" s="295"/>
      <c r="AY66" s="296"/>
      <c r="AZ66" s="289"/>
      <c r="BA66" s="291"/>
      <c r="BB66" s="293"/>
      <c r="BC66" s="295"/>
      <c r="BD66" s="296"/>
      <c r="BE66" s="289"/>
      <c r="BF66" s="291"/>
      <c r="BG66" s="293"/>
      <c r="BH66" s="295"/>
      <c r="BI66" s="296"/>
      <c r="BJ66" s="289"/>
      <c r="BK66" s="291"/>
      <c r="BL66" s="293"/>
      <c r="BM66" s="295"/>
      <c r="BN66" s="296"/>
      <c r="BO66" s="289"/>
      <c r="BP66" s="291"/>
      <c r="BQ66" s="293"/>
      <c r="BR66" s="295"/>
      <c r="BS66" s="296"/>
      <c r="BT66" s="289"/>
      <c r="BU66" s="291"/>
      <c r="BV66" s="293"/>
      <c r="BW66" s="295"/>
      <c r="BX66" s="296"/>
      <c r="BY66" s="289"/>
      <c r="BZ66" s="291"/>
      <c r="CA66" s="293"/>
      <c r="CB66" s="295"/>
      <c r="CC66" s="296"/>
      <c r="CD66" s="289"/>
      <c r="CE66" s="291"/>
      <c r="CF66" s="293"/>
      <c r="CG66" s="295"/>
      <c r="CH66" s="296"/>
      <c r="CI66" s="289"/>
      <c r="CJ66" s="125">
        <f>CJ64+C66-O66-T66-Y66-AD66-AI66-AN66-AS66-AX66-BC66-BH66-BM66-BR66-BW66-CB66-CG66</f>
        <v>0</v>
      </c>
      <c r="CK66" s="126">
        <f>CK64+E66-Q66-V66-AA66-AF66-AK66-AP66-BT66-BY66-CD66-CI66</f>
        <v>0</v>
      </c>
      <c r="CM66" s="414"/>
      <c r="CN66" s="415"/>
      <c r="CO66" s="411"/>
    </row>
    <row r="67" spans="1:93" ht="12" customHeight="1">
      <c r="A67" s="323"/>
      <c r="B67" s="324"/>
      <c r="C67" s="303"/>
      <c r="D67" s="304"/>
      <c r="E67" s="307"/>
      <c r="F67" s="308"/>
      <c r="G67" s="325"/>
      <c r="H67" s="326"/>
      <c r="I67" s="327"/>
      <c r="J67" s="328"/>
      <c r="K67" s="328"/>
      <c r="L67" s="329"/>
      <c r="M67" s="291"/>
      <c r="N67" s="293"/>
      <c r="O67" s="321"/>
      <c r="P67" s="322"/>
      <c r="Q67" s="289"/>
      <c r="R67" s="291"/>
      <c r="S67" s="293"/>
      <c r="T67" s="321"/>
      <c r="U67" s="322"/>
      <c r="V67" s="289"/>
      <c r="W67" s="291"/>
      <c r="X67" s="293"/>
      <c r="Y67" s="321"/>
      <c r="Z67" s="322"/>
      <c r="AA67" s="289"/>
      <c r="AB67" s="291"/>
      <c r="AC67" s="293"/>
      <c r="AD67" s="321"/>
      <c r="AE67" s="322"/>
      <c r="AF67" s="289"/>
      <c r="AG67" s="291"/>
      <c r="AH67" s="293"/>
      <c r="AI67" s="321"/>
      <c r="AJ67" s="322"/>
      <c r="AK67" s="289"/>
      <c r="AL67" s="291"/>
      <c r="AM67" s="293"/>
      <c r="AN67" s="321"/>
      <c r="AO67" s="322"/>
      <c r="AP67" s="289"/>
      <c r="AQ67" s="291"/>
      <c r="AR67" s="293"/>
      <c r="AS67" s="321"/>
      <c r="AT67" s="322"/>
      <c r="AU67" s="289"/>
      <c r="AV67" s="291"/>
      <c r="AW67" s="293"/>
      <c r="AX67" s="321"/>
      <c r="AY67" s="322"/>
      <c r="AZ67" s="289"/>
      <c r="BA67" s="291"/>
      <c r="BB67" s="293"/>
      <c r="BC67" s="321"/>
      <c r="BD67" s="322"/>
      <c r="BE67" s="289"/>
      <c r="BF67" s="291"/>
      <c r="BG67" s="293"/>
      <c r="BH67" s="321"/>
      <c r="BI67" s="322"/>
      <c r="BJ67" s="289"/>
      <c r="BK67" s="291"/>
      <c r="BL67" s="293"/>
      <c r="BM67" s="321"/>
      <c r="BN67" s="322"/>
      <c r="BO67" s="289"/>
      <c r="BP67" s="291"/>
      <c r="BQ67" s="293"/>
      <c r="BR67" s="321"/>
      <c r="BS67" s="322"/>
      <c r="BT67" s="289"/>
      <c r="BU67" s="291"/>
      <c r="BV67" s="293"/>
      <c r="BW67" s="321"/>
      <c r="BX67" s="322"/>
      <c r="BY67" s="289"/>
      <c r="BZ67" s="291"/>
      <c r="CA67" s="293"/>
      <c r="CB67" s="321"/>
      <c r="CC67" s="322"/>
      <c r="CD67" s="289"/>
      <c r="CE67" s="291"/>
      <c r="CF67" s="293"/>
      <c r="CG67" s="321"/>
      <c r="CH67" s="322"/>
      <c r="CI67" s="289"/>
      <c r="CJ67" s="125"/>
      <c r="CK67" s="126"/>
      <c r="CM67" s="414"/>
      <c r="CN67" s="415"/>
      <c r="CO67" s="411"/>
    </row>
    <row r="68" spans="1:93" ht="12" customHeight="1">
      <c r="A68" s="299"/>
      <c r="B68" s="300"/>
      <c r="C68" s="303"/>
      <c r="D68" s="304"/>
      <c r="E68" s="307"/>
      <c r="F68" s="308"/>
      <c r="G68" s="311"/>
      <c r="H68" s="312"/>
      <c r="I68" s="315"/>
      <c r="J68" s="316"/>
      <c r="K68" s="316"/>
      <c r="L68" s="317"/>
      <c r="M68" s="291"/>
      <c r="N68" s="293"/>
      <c r="O68" s="295"/>
      <c r="P68" s="296"/>
      <c r="Q68" s="289"/>
      <c r="R68" s="291"/>
      <c r="S68" s="293"/>
      <c r="T68" s="295"/>
      <c r="U68" s="296"/>
      <c r="V68" s="289"/>
      <c r="W68" s="291"/>
      <c r="X68" s="293"/>
      <c r="Y68" s="295"/>
      <c r="Z68" s="296"/>
      <c r="AA68" s="289"/>
      <c r="AB68" s="291"/>
      <c r="AC68" s="293"/>
      <c r="AD68" s="295"/>
      <c r="AE68" s="296"/>
      <c r="AF68" s="289"/>
      <c r="AG68" s="291"/>
      <c r="AH68" s="293"/>
      <c r="AI68" s="295"/>
      <c r="AJ68" s="296"/>
      <c r="AK68" s="289"/>
      <c r="AL68" s="291"/>
      <c r="AM68" s="293"/>
      <c r="AN68" s="295"/>
      <c r="AO68" s="296"/>
      <c r="AP68" s="289"/>
      <c r="AQ68" s="291"/>
      <c r="AR68" s="293"/>
      <c r="AS68" s="295"/>
      <c r="AT68" s="296"/>
      <c r="AU68" s="289"/>
      <c r="AV68" s="291"/>
      <c r="AW68" s="293"/>
      <c r="AX68" s="295"/>
      <c r="AY68" s="296"/>
      <c r="AZ68" s="289"/>
      <c r="BA68" s="291"/>
      <c r="BB68" s="293"/>
      <c r="BC68" s="295"/>
      <c r="BD68" s="296"/>
      <c r="BE68" s="289"/>
      <c r="BF68" s="291"/>
      <c r="BG68" s="293"/>
      <c r="BH68" s="295"/>
      <c r="BI68" s="296"/>
      <c r="BJ68" s="289"/>
      <c r="BK68" s="291"/>
      <c r="BL68" s="293"/>
      <c r="BM68" s="295"/>
      <c r="BN68" s="296"/>
      <c r="BO68" s="289"/>
      <c r="BP68" s="291"/>
      <c r="BQ68" s="293"/>
      <c r="BR68" s="295"/>
      <c r="BS68" s="296"/>
      <c r="BT68" s="289"/>
      <c r="BU68" s="291"/>
      <c r="BV68" s="293"/>
      <c r="BW68" s="295"/>
      <c r="BX68" s="296"/>
      <c r="BY68" s="289"/>
      <c r="BZ68" s="291"/>
      <c r="CA68" s="293"/>
      <c r="CB68" s="295"/>
      <c r="CC68" s="296"/>
      <c r="CD68" s="289"/>
      <c r="CE68" s="291"/>
      <c r="CF68" s="293"/>
      <c r="CG68" s="295"/>
      <c r="CH68" s="296"/>
      <c r="CI68" s="289"/>
      <c r="CJ68" s="125">
        <f>CJ66+C68-O68-T68-Y68-AD68-AI68-AN68-AS68-AX68-BC68-BH68-BM68-BR68-BW68-CB68-CG68</f>
        <v>0</v>
      </c>
      <c r="CK68" s="126">
        <f>CK66+E68-Q68-V68-AA68-AF68-AK68-AP68-BT68-BY68-CD68-CI68</f>
        <v>0</v>
      </c>
      <c r="CM68" s="414"/>
      <c r="CN68" s="415"/>
      <c r="CO68" s="411"/>
    </row>
    <row r="69" spans="1:93" ht="12" customHeight="1">
      <c r="A69" s="323"/>
      <c r="B69" s="324"/>
      <c r="C69" s="303"/>
      <c r="D69" s="304"/>
      <c r="E69" s="307"/>
      <c r="F69" s="308"/>
      <c r="G69" s="325"/>
      <c r="H69" s="326"/>
      <c r="I69" s="327"/>
      <c r="J69" s="328"/>
      <c r="K69" s="328"/>
      <c r="L69" s="329"/>
      <c r="M69" s="291"/>
      <c r="N69" s="293"/>
      <c r="O69" s="321"/>
      <c r="P69" s="322"/>
      <c r="Q69" s="289"/>
      <c r="R69" s="291"/>
      <c r="S69" s="293"/>
      <c r="T69" s="321"/>
      <c r="U69" s="322"/>
      <c r="V69" s="289"/>
      <c r="W69" s="291"/>
      <c r="X69" s="293"/>
      <c r="Y69" s="321"/>
      <c r="Z69" s="322"/>
      <c r="AA69" s="289"/>
      <c r="AB69" s="291"/>
      <c r="AC69" s="293"/>
      <c r="AD69" s="321"/>
      <c r="AE69" s="322"/>
      <c r="AF69" s="289"/>
      <c r="AG69" s="291"/>
      <c r="AH69" s="293"/>
      <c r="AI69" s="321"/>
      <c r="AJ69" s="322"/>
      <c r="AK69" s="289"/>
      <c r="AL69" s="291"/>
      <c r="AM69" s="293"/>
      <c r="AN69" s="321"/>
      <c r="AO69" s="322"/>
      <c r="AP69" s="289"/>
      <c r="AQ69" s="291"/>
      <c r="AR69" s="293"/>
      <c r="AS69" s="321"/>
      <c r="AT69" s="322"/>
      <c r="AU69" s="289"/>
      <c r="AV69" s="291"/>
      <c r="AW69" s="293"/>
      <c r="AX69" s="321"/>
      <c r="AY69" s="322"/>
      <c r="AZ69" s="289"/>
      <c r="BA69" s="291"/>
      <c r="BB69" s="293"/>
      <c r="BC69" s="321"/>
      <c r="BD69" s="322"/>
      <c r="BE69" s="289"/>
      <c r="BF69" s="291"/>
      <c r="BG69" s="293"/>
      <c r="BH69" s="321"/>
      <c r="BI69" s="322"/>
      <c r="BJ69" s="289"/>
      <c r="BK69" s="291"/>
      <c r="BL69" s="293"/>
      <c r="BM69" s="321"/>
      <c r="BN69" s="322"/>
      <c r="BO69" s="289"/>
      <c r="BP69" s="291"/>
      <c r="BQ69" s="293"/>
      <c r="BR69" s="321"/>
      <c r="BS69" s="322"/>
      <c r="BT69" s="289"/>
      <c r="BU69" s="291"/>
      <c r="BV69" s="293"/>
      <c r="BW69" s="321"/>
      <c r="BX69" s="322"/>
      <c r="BY69" s="289"/>
      <c r="BZ69" s="291"/>
      <c r="CA69" s="293"/>
      <c r="CB69" s="321"/>
      <c r="CC69" s="322"/>
      <c r="CD69" s="289"/>
      <c r="CE69" s="291"/>
      <c r="CF69" s="293"/>
      <c r="CG69" s="321"/>
      <c r="CH69" s="322"/>
      <c r="CI69" s="289"/>
      <c r="CJ69" s="125"/>
      <c r="CK69" s="126"/>
      <c r="CM69" s="414"/>
      <c r="CN69" s="415"/>
      <c r="CO69" s="411"/>
    </row>
    <row r="70" spans="1:93" ht="12" customHeight="1">
      <c r="A70" s="299"/>
      <c r="B70" s="300"/>
      <c r="C70" s="303"/>
      <c r="D70" s="304"/>
      <c r="E70" s="307"/>
      <c r="F70" s="308"/>
      <c r="G70" s="311"/>
      <c r="H70" s="312"/>
      <c r="I70" s="315"/>
      <c r="J70" s="316"/>
      <c r="K70" s="316"/>
      <c r="L70" s="317"/>
      <c r="M70" s="291"/>
      <c r="N70" s="293"/>
      <c r="O70" s="295"/>
      <c r="P70" s="296"/>
      <c r="Q70" s="289"/>
      <c r="R70" s="291"/>
      <c r="S70" s="293"/>
      <c r="T70" s="295"/>
      <c r="U70" s="296"/>
      <c r="V70" s="289"/>
      <c r="W70" s="291"/>
      <c r="X70" s="293"/>
      <c r="Y70" s="295"/>
      <c r="Z70" s="296"/>
      <c r="AA70" s="289"/>
      <c r="AB70" s="291"/>
      <c r="AC70" s="293"/>
      <c r="AD70" s="295"/>
      <c r="AE70" s="296"/>
      <c r="AF70" s="289"/>
      <c r="AG70" s="291"/>
      <c r="AH70" s="293"/>
      <c r="AI70" s="295"/>
      <c r="AJ70" s="296"/>
      <c r="AK70" s="289"/>
      <c r="AL70" s="291"/>
      <c r="AM70" s="293"/>
      <c r="AN70" s="295"/>
      <c r="AO70" s="296"/>
      <c r="AP70" s="289"/>
      <c r="AQ70" s="291"/>
      <c r="AR70" s="293"/>
      <c r="AS70" s="295"/>
      <c r="AT70" s="296"/>
      <c r="AU70" s="289"/>
      <c r="AV70" s="291"/>
      <c r="AW70" s="293"/>
      <c r="AX70" s="295"/>
      <c r="AY70" s="296"/>
      <c r="AZ70" s="289"/>
      <c r="BA70" s="291"/>
      <c r="BB70" s="293"/>
      <c r="BC70" s="295"/>
      <c r="BD70" s="296"/>
      <c r="BE70" s="289"/>
      <c r="BF70" s="291"/>
      <c r="BG70" s="293"/>
      <c r="BH70" s="295"/>
      <c r="BI70" s="296"/>
      <c r="BJ70" s="289"/>
      <c r="BK70" s="291"/>
      <c r="BL70" s="293"/>
      <c r="BM70" s="295"/>
      <c r="BN70" s="296"/>
      <c r="BO70" s="289"/>
      <c r="BP70" s="291"/>
      <c r="BQ70" s="293"/>
      <c r="BR70" s="295"/>
      <c r="BS70" s="296"/>
      <c r="BT70" s="289"/>
      <c r="BU70" s="291"/>
      <c r="BV70" s="293"/>
      <c r="BW70" s="295"/>
      <c r="BX70" s="296"/>
      <c r="BY70" s="289"/>
      <c r="BZ70" s="291"/>
      <c r="CA70" s="293"/>
      <c r="CB70" s="295"/>
      <c r="CC70" s="296"/>
      <c r="CD70" s="289"/>
      <c r="CE70" s="291"/>
      <c r="CF70" s="293"/>
      <c r="CG70" s="295"/>
      <c r="CH70" s="296"/>
      <c r="CI70" s="289"/>
      <c r="CJ70" s="125">
        <f>CJ68+C70-O70-T70-Y70-AD70-AI70-AN70-AS70-AX70-BC70-BH70-BM70-BR70-BW70-CB70-CG70</f>
        <v>0</v>
      </c>
      <c r="CK70" s="126">
        <f>CK68+E70-Q70-V70-AA70-AF70-AK70-AP70-BT70-BY70-CD70-CI70</f>
        <v>0</v>
      </c>
      <c r="CM70" s="414"/>
      <c r="CN70" s="415"/>
      <c r="CO70" s="411"/>
    </row>
    <row r="71" spans="1:93" ht="12" customHeight="1">
      <c r="A71" s="323"/>
      <c r="B71" s="324"/>
      <c r="C71" s="303"/>
      <c r="D71" s="304"/>
      <c r="E71" s="307"/>
      <c r="F71" s="308"/>
      <c r="G71" s="325"/>
      <c r="H71" s="326"/>
      <c r="I71" s="327"/>
      <c r="J71" s="328"/>
      <c r="K71" s="328"/>
      <c r="L71" s="329"/>
      <c r="M71" s="291"/>
      <c r="N71" s="293"/>
      <c r="O71" s="321"/>
      <c r="P71" s="322"/>
      <c r="Q71" s="289"/>
      <c r="R71" s="291"/>
      <c r="S71" s="293"/>
      <c r="T71" s="321"/>
      <c r="U71" s="322"/>
      <c r="V71" s="289"/>
      <c r="W71" s="291"/>
      <c r="X71" s="293"/>
      <c r="Y71" s="321"/>
      <c r="Z71" s="322"/>
      <c r="AA71" s="289"/>
      <c r="AB71" s="291"/>
      <c r="AC71" s="293"/>
      <c r="AD71" s="321"/>
      <c r="AE71" s="322"/>
      <c r="AF71" s="289"/>
      <c r="AG71" s="291"/>
      <c r="AH71" s="293"/>
      <c r="AI71" s="321"/>
      <c r="AJ71" s="322"/>
      <c r="AK71" s="289"/>
      <c r="AL71" s="291"/>
      <c r="AM71" s="293"/>
      <c r="AN71" s="321"/>
      <c r="AO71" s="322"/>
      <c r="AP71" s="289"/>
      <c r="AQ71" s="291"/>
      <c r="AR71" s="293"/>
      <c r="AS71" s="321"/>
      <c r="AT71" s="322"/>
      <c r="AU71" s="289"/>
      <c r="AV71" s="291"/>
      <c r="AW71" s="293"/>
      <c r="AX71" s="321"/>
      <c r="AY71" s="322"/>
      <c r="AZ71" s="289"/>
      <c r="BA71" s="291"/>
      <c r="BB71" s="293"/>
      <c r="BC71" s="321"/>
      <c r="BD71" s="322"/>
      <c r="BE71" s="289"/>
      <c r="BF71" s="291"/>
      <c r="BG71" s="293"/>
      <c r="BH71" s="321"/>
      <c r="BI71" s="322"/>
      <c r="BJ71" s="289"/>
      <c r="BK71" s="291"/>
      <c r="BL71" s="293"/>
      <c r="BM71" s="321"/>
      <c r="BN71" s="322"/>
      <c r="BO71" s="289"/>
      <c r="BP71" s="291"/>
      <c r="BQ71" s="293"/>
      <c r="BR71" s="321"/>
      <c r="BS71" s="322"/>
      <c r="BT71" s="289"/>
      <c r="BU71" s="291"/>
      <c r="BV71" s="293"/>
      <c r="BW71" s="321"/>
      <c r="BX71" s="322"/>
      <c r="BY71" s="289"/>
      <c r="BZ71" s="291"/>
      <c r="CA71" s="293"/>
      <c r="CB71" s="321"/>
      <c r="CC71" s="322"/>
      <c r="CD71" s="289"/>
      <c r="CE71" s="291"/>
      <c r="CF71" s="293"/>
      <c r="CG71" s="321"/>
      <c r="CH71" s="322"/>
      <c r="CI71" s="289"/>
      <c r="CJ71" s="125"/>
      <c r="CK71" s="126"/>
      <c r="CM71" s="414"/>
      <c r="CN71" s="415"/>
      <c r="CO71" s="411"/>
    </row>
    <row r="72" spans="1:93" ht="12" customHeight="1">
      <c r="A72" s="299"/>
      <c r="B72" s="300"/>
      <c r="C72" s="303"/>
      <c r="D72" s="304"/>
      <c r="E72" s="307"/>
      <c r="F72" s="308"/>
      <c r="G72" s="311"/>
      <c r="H72" s="312"/>
      <c r="I72" s="315"/>
      <c r="J72" s="316"/>
      <c r="K72" s="316"/>
      <c r="L72" s="317"/>
      <c r="M72" s="291"/>
      <c r="N72" s="293"/>
      <c r="O72" s="295"/>
      <c r="P72" s="296"/>
      <c r="Q72" s="289"/>
      <c r="R72" s="291"/>
      <c r="S72" s="293"/>
      <c r="T72" s="295"/>
      <c r="U72" s="296"/>
      <c r="V72" s="289"/>
      <c r="W72" s="291"/>
      <c r="X72" s="293"/>
      <c r="Y72" s="295"/>
      <c r="Z72" s="296"/>
      <c r="AA72" s="289"/>
      <c r="AB72" s="291"/>
      <c r="AC72" s="293"/>
      <c r="AD72" s="295"/>
      <c r="AE72" s="296"/>
      <c r="AF72" s="289"/>
      <c r="AG72" s="291"/>
      <c r="AH72" s="293"/>
      <c r="AI72" s="295"/>
      <c r="AJ72" s="296"/>
      <c r="AK72" s="289"/>
      <c r="AL72" s="291"/>
      <c r="AM72" s="293"/>
      <c r="AN72" s="295"/>
      <c r="AO72" s="296"/>
      <c r="AP72" s="289"/>
      <c r="AQ72" s="291"/>
      <c r="AR72" s="293"/>
      <c r="AS72" s="295"/>
      <c r="AT72" s="296"/>
      <c r="AU72" s="289"/>
      <c r="AV72" s="291"/>
      <c r="AW72" s="293"/>
      <c r="AX72" s="295"/>
      <c r="AY72" s="296"/>
      <c r="AZ72" s="289"/>
      <c r="BA72" s="291"/>
      <c r="BB72" s="293"/>
      <c r="BC72" s="295"/>
      <c r="BD72" s="296"/>
      <c r="BE72" s="289"/>
      <c r="BF72" s="291"/>
      <c r="BG72" s="293"/>
      <c r="BH72" s="295"/>
      <c r="BI72" s="296"/>
      <c r="BJ72" s="289"/>
      <c r="BK72" s="291"/>
      <c r="BL72" s="293"/>
      <c r="BM72" s="295"/>
      <c r="BN72" s="296"/>
      <c r="BO72" s="289"/>
      <c r="BP72" s="291"/>
      <c r="BQ72" s="293"/>
      <c r="BR72" s="295"/>
      <c r="BS72" s="296"/>
      <c r="BT72" s="289"/>
      <c r="BU72" s="291"/>
      <c r="BV72" s="293"/>
      <c r="BW72" s="295"/>
      <c r="BX72" s="296"/>
      <c r="BY72" s="289"/>
      <c r="BZ72" s="291"/>
      <c r="CA72" s="293"/>
      <c r="CB72" s="295"/>
      <c r="CC72" s="296"/>
      <c r="CD72" s="289"/>
      <c r="CE72" s="291"/>
      <c r="CF72" s="293"/>
      <c r="CG72" s="295"/>
      <c r="CH72" s="296"/>
      <c r="CI72" s="289"/>
      <c r="CJ72" s="125">
        <f>CJ70+C72-O72-T72-Y72-AD72-AI72-AN72-AS72-AX72-BC72-BH72-BM72-BR72-BW72-CB72-CG72</f>
        <v>0</v>
      </c>
      <c r="CK72" s="126">
        <f>CK70+E72-Q72-V72-AA72-AF72-AK72-AP72-BT72-BY72-CD72-CI72</f>
        <v>0</v>
      </c>
      <c r="CM72" s="414"/>
      <c r="CN72" s="415"/>
      <c r="CO72" s="411"/>
    </row>
    <row r="73" spans="1:93" ht="12" customHeight="1">
      <c r="A73" s="323"/>
      <c r="B73" s="324"/>
      <c r="C73" s="303"/>
      <c r="D73" s="304"/>
      <c r="E73" s="307"/>
      <c r="F73" s="308"/>
      <c r="G73" s="325"/>
      <c r="H73" s="326"/>
      <c r="I73" s="327"/>
      <c r="J73" s="328"/>
      <c r="K73" s="328"/>
      <c r="L73" s="329"/>
      <c r="M73" s="291"/>
      <c r="N73" s="293"/>
      <c r="O73" s="321"/>
      <c r="P73" s="322"/>
      <c r="Q73" s="289"/>
      <c r="R73" s="291"/>
      <c r="S73" s="293"/>
      <c r="T73" s="321"/>
      <c r="U73" s="322"/>
      <c r="V73" s="289"/>
      <c r="W73" s="291"/>
      <c r="X73" s="293"/>
      <c r="Y73" s="321"/>
      <c r="Z73" s="322"/>
      <c r="AA73" s="289"/>
      <c r="AB73" s="291"/>
      <c r="AC73" s="293"/>
      <c r="AD73" s="321"/>
      <c r="AE73" s="322"/>
      <c r="AF73" s="289"/>
      <c r="AG73" s="291"/>
      <c r="AH73" s="293"/>
      <c r="AI73" s="321"/>
      <c r="AJ73" s="322"/>
      <c r="AK73" s="289"/>
      <c r="AL73" s="291"/>
      <c r="AM73" s="293"/>
      <c r="AN73" s="321"/>
      <c r="AO73" s="322"/>
      <c r="AP73" s="289"/>
      <c r="AQ73" s="291"/>
      <c r="AR73" s="293"/>
      <c r="AS73" s="321"/>
      <c r="AT73" s="322"/>
      <c r="AU73" s="289"/>
      <c r="AV73" s="291"/>
      <c r="AW73" s="293"/>
      <c r="AX73" s="321"/>
      <c r="AY73" s="322"/>
      <c r="AZ73" s="289"/>
      <c r="BA73" s="291"/>
      <c r="BB73" s="293"/>
      <c r="BC73" s="321"/>
      <c r="BD73" s="322"/>
      <c r="BE73" s="289"/>
      <c r="BF73" s="291"/>
      <c r="BG73" s="293"/>
      <c r="BH73" s="321"/>
      <c r="BI73" s="322"/>
      <c r="BJ73" s="289"/>
      <c r="BK73" s="291"/>
      <c r="BL73" s="293"/>
      <c r="BM73" s="321"/>
      <c r="BN73" s="322"/>
      <c r="BO73" s="289"/>
      <c r="BP73" s="291"/>
      <c r="BQ73" s="293"/>
      <c r="BR73" s="321"/>
      <c r="BS73" s="322"/>
      <c r="BT73" s="289"/>
      <c r="BU73" s="291"/>
      <c r="BV73" s="293"/>
      <c r="BW73" s="321"/>
      <c r="BX73" s="322"/>
      <c r="BY73" s="289"/>
      <c r="BZ73" s="291"/>
      <c r="CA73" s="293"/>
      <c r="CB73" s="321"/>
      <c r="CC73" s="322"/>
      <c r="CD73" s="289"/>
      <c r="CE73" s="291"/>
      <c r="CF73" s="293"/>
      <c r="CG73" s="321"/>
      <c r="CH73" s="322"/>
      <c r="CI73" s="289"/>
      <c r="CJ73" s="125"/>
      <c r="CK73" s="126"/>
      <c r="CM73" s="414"/>
      <c r="CN73" s="415"/>
      <c r="CO73" s="411"/>
    </row>
    <row r="74" spans="1:93" ht="12" customHeight="1">
      <c r="A74" s="299"/>
      <c r="B74" s="300"/>
      <c r="C74" s="303"/>
      <c r="D74" s="304"/>
      <c r="E74" s="307"/>
      <c r="F74" s="308"/>
      <c r="G74" s="311"/>
      <c r="H74" s="312"/>
      <c r="I74" s="315"/>
      <c r="J74" s="316"/>
      <c r="K74" s="316"/>
      <c r="L74" s="317"/>
      <c r="M74" s="291"/>
      <c r="N74" s="293"/>
      <c r="O74" s="295"/>
      <c r="P74" s="296"/>
      <c r="Q74" s="289"/>
      <c r="R74" s="291"/>
      <c r="S74" s="293"/>
      <c r="T74" s="295"/>
      <c r="U74" s="296"/>
      <c r="V74" s="289"/>
      <c r="W74" s="291"/>
      <c r="X74" s="293"/>
      <c r="Y74" s="295"/>
      <c r="Z74" s="296"/>
      <c r="AA74" s="289"/>
      <c r="AB74" s="291"/>
      <c r="AC74" s="293"/>
      <c r="AD74" s="295"/>
      <c r="AE74" s="296"/>
      <c r="AF74" s="289"/>
      <c r="AG74" s="291"/>
      <c r="AH74" s="293"/>
      <c r="AI74" s="295"/>
      <c r="AJ74" s="296"/>
      <c r="AK74" s="289"/>
      <c r="AL74" s="291"/>
      <c r="AM74" s="293"/>
      <c r="AN74" s="295"/>
      <c r="AO74" s="296"/>
      <c r="AP74" s="289"/>
      <c r="AQ74" s="291"/>
      <c r="AR74" s="293"/>
      <c r="AS74" s="295"/>
      <c r="AT74" s="296"/>
      <c r="AU74" s="289"/>
      <c r="AV74" s="291"/>
      <c r="AW74" s="293"/>
      <c r="AX74" s="295"/>
      <c r="AY74" s="296"/>
      <c r="AZ74" s="289"/>
      <c r="BA74" s="291"/>
      <c r="BB74" s="293"/>
      <c r="BC74" s="295"/>
      <c r="BD74" s="296"/>
      <c r="BE74" s="289"/>
      <c r="BF74" s="291"/>
      <c r="BG74" s="293"/>
      <c r="BH74" s="295"/>
      <c r="BI74" s="296"/>
      <c r="BJ74" s="289"/>
      <c r="BK74" s="291"/>
      <c r="BL74" s="293"/>
      <c r="BM74" s="295"/>
      <c r="BN74" s="296"/>
      <c r="BO74" s="289"/>
      <c r="BP74" s="291"/>
      <c r="BQ74" s="293"/>
      <c r="BR74" s="295"/>
      <c r="BS74" s="296"/>
      <c r="BT74" s="289"/>
      <c r="BU74" s="291"/>
      <c r="BV74" s="293"/>
      <c r="BW74" s="295"/>
      <c r="BX74" s="296"/>
      <c r="BY74" s="289"/>
      <c r="BZ74" s="291"/>
      <c r="CA74" s="293"/>
      <c r="CB74" s="295"/>
      <c r="CC74" s="296"/>
      <c r="CD74" s="289"/>
      <c r="CE74" s="291"/>
      <c r="CF74" s="293"/>
      <c r="CG74" s="295"/>
      <c r="CH74" s="296"/>
      <c r="CI74" s="289"/>
      <c r="CJ74" s="125">
        <f>CJ72+C74-O74-T74-Y74-AD74-AI74-AN74-AS74-AX74-BC74-BH74-BM74-BR74-BW74-CB74-CG74</f>
        <v>0</v>
      </c>
      <c r="CK74" s="126">
        <f>CK72+E74-Q74-V74-AA74-AF74-AK74-AP74-BT74-BY74-CD74-CI74</f>
        <v>0</v>
      </c>
      <c r="CM74" s="413"/>
      <c r="CN74" s="416"/>
      <c r="CO74" s="411"/>
    </row>
    <row r="75" spans="1:93" ht="12" customHeight="1">
      <c r="A75" s="323"/>
      <c r="B75" s="324"/>
      <c r="C75" s="303"/>
      <c r="D75" s="304"/>
      <c r="E75" s="307"/>
      <c r="F75" s="308"/>
      <c r="G75" s="325"/>
      <c r="H75" s="326"/>
      <c r="I75" s="327"/>
      <c r="J75" s="328"/>
      <c r="K75" s="328"/>
      <c r="L75" s="329"/>
      <c r="M75" s="291"/>
      <c r="N75" s="293"/>
      <c r="O75" s="321"/>
      <c r="P75" s="322"/>
      <c r="Q75" s="289"/>
      <c r="R75" s="291"/>
      <c r="S75" s="293"/>
      <c r="T75" s="321"/>
      <c r="U75" s="322"/>
      <c r="V75" s="289"/>
      <c r="W75" s="291"/>
      <c r="X75" s="293"/>
      <c r="Y75" s="321"/>
      <c r="Z75" s="322"/>
      <c r="AA75" s="289"/>
      <c r="AB75" s="291"/>
      <c r="AC75" s="293"/>
      <c r="AD75" s="321"/>
      <c r="AE75" s="322"/>
      <c r="AF75" s="289"/>
      <c r="AG75" s="291"/>
      <c r="AH75" s="293"/>
      <c r="AI75" s="321"/>
      <c r="AJ75" s="322"/>
      <c r="AK75" s="289"/>
      <c r="AL75" s="291"/>
      <c r="AM75" s="293"/>
      <c r="AN75" s="321"/>
      <c r="AO75" s="322"/>
      <c r="AP75" s="289"/>
      <c r="AQ75" s="291"/>
      <c r="AR75" s="293"/>
      <c r="AS75" s="321"/>
      <c r="AT75" s="322"/>
      <c r="AU75" s="289"/>
      <c r="AV75" s="291"/>
      <c r="AW75" s="293"/>
      <c r="AX75" s="321"/>
      <c r="AY75" s="322"/>
      <c r="AZ75" s="289"/>
      <c r="BA75" s="291"/>
      <c r="BB75" s="293"/>
      <c r="BC75" s="321"/>
      <c r="BD75" s="322"/>
      <c r="BE75" s="289"/>
      <c r="BF75" s="291"/>
      <c r="BG75" s="293"/>
      <c r="BH75" s="321"/>
      <c r="BI75" s="322"/>
      <c r="BJ75" s="289"/>
      <c r="BK75" s="291"/>
      <c r="BL75" s="293"/>
      <c r="BM75" s="321"/>
      <c r="BN75" s="322"/>
      <c r="BO75" s="289"/>
      <c r="BP75" s="291"/>
      <c r="BQ75" s="293"/>
      <c r="BR75" s="321"/>
      <c r="BS75" s="322"/>
      <c r="BT75" s="289"/>
      <c r="BU75" s="291"/>
      <c r="BV75" s="293"/>
      <c r="BW75" s="321"/>
      <c r="BX75" s="322"/>
      <c r="BY75" s="289"/>
      <c r="BZ75" s="291"/>
      <c r="CA75" s="293"/>
      <c r="CB75" s="321"/>
      <c r="CC75" s="322"/>
      <c r="CD75" s="289"/>
      <c r="CE75" s="291"/>
      <c r="CF75" s="293"/>
      <c r="CG75" s="321"/>
      <c r="CH75" s="322"/>
      <c r="CI75" s="289"/>
      <c r="CJ75" s="125"/>
      <c r="CK75" s="126"/>
      <c r="CM75" s="413"/>
      <c r="CN75" s="416"/>
      <c r="CO75" s="411"/>
    </row>
    <row r="76" spans="1:93" ht="12" customHeight="1">
      <c r="A76" s="299"/>
      <c r="B76" s="300"/>
      <c r="C76" s="303"/>
      <c r="D76" s="304"/>
      <c r="E76" s="307"/>
      <c r="F76" s="308"/>
      <c r="G76" s="311"/>
      <c r="H76" s="312"/>
      <c r="I76" s="315"/>
      <c r="J76" s="316"/>
      <c r="K76" s="316"/>
      <c r="L76" s="317"/>
      <c r="M76" s="291"/>
      <c r="N76" s="293"/>
      <c r="O76" s="295"/>
      <c r="P76" s="296"/>
      <c r="Q76" s="289"/>
      <c r="R76" s="291"/>
      <c r="S76" s="293"/>
      <c r="T76" s="295"/>
      <c r="U76" s="296"/>
      <c r="V76" s="289"/>
      <c r="W76" s="291"/>
      <c r="X76" s="293"/>
      <c r="Y76" s="295"/>
      <c r="Z76" s="296"/>
      <c r="AA76" s="289"/>
      <c r="AB76" s="291"/>
      <c r="AC76" s="293"/>
      <c r="AD76" s="295"/>
      <c r="AE76" s="296"/>
      <c r="AF76" s="289"/>
      <c r="AG76" s="291"/>
      <c r="AH76" s="293"/>
      <c r="AI76" s="295"/>
      <c r="AJ76" s="296"/>
      <c r="AK76" s="289"/>
      <c r="AL76" s="291"/>
      <c r="AM76" s="293"/>
      <c r="AN76" s="295"/>
      <c r="AO76" s="296"/>
      <c r="AP76" s="289"/>
      <c r="AQ76" s="291"/>
      <c r="AR76" s="293"/>
      <c r="AS76" s="295"/>
      <c r="AT76" s="296"/>
      <c r="AU76" s="289"/>
      <c r="AV76" s="291"/>
      <c r="AW76" s="293"/>
      <c r="AX76" s="295"/>
      <c r="AY76" s="296"/>
      <c r="AZ76" s="289"/>
      <c r="BA76" s="291"/>
      <c r="BB76" s="293"/>
      <c r="BC76" s="295"/>
      <c r="BD76" s="296"/>
      <c r="BE76" s="289"/>
      <c r="BF76" s="291"/>
      <c r="BG76" s="293"/>
      <c r="BH76" s="295"/>
      <c r="BI76" s="296"/>
      <c r="BJ76" s="289"/>
      <c r="BK76" s="291"/>
      <c r="BL76" s="293"/>
      <c r="BM76" s="295"/>
      <c r="BN76" s="296"/>
      <c r="BO76" s="289"/>
      <c r="BP76" s="291"/>
      <c r="BQ76" s="293"/>
      <c r="BR76" s="295"/>
      <c r="BS76" s="296"/>
      <c r="BT76" s="289"/>
      <c r="BU76" s="291"/>
      <c r="BV76" s="293"/>
      <c r="BW76" s="295"/>
      <c r="BX76" s="296"/>
      <c r="BY76" s="289"/>
      <c r="BZ76" s="291"/>
      <c r="CA76" s="293"/>
      <c r="CB76" s="295"/>
      <c r="CC76" s="296"/>
      <c r="CD76" s="289"/>
      <c r="CE76" s="291"/>
      <c r="CF76" s="293"/>
      <c r="CG76" s="295"/>
      <c r="CH76" s="296"/>
      <c r="CI76" s="289"/>
      <c r="CJ76" s="125">
        <f>CJ74+C76-O76-T76-Y76-AD76-AI76-AN76-AS76-AX76-BC76-BH76-BM76-BR76-BW76-CB76-CG76</f>
        <v>0</v>
      </c>
      <c r="CK76" s="126">
        <f>CK74+E76-Q76-V76-AA76-AF76-AK76-AP76-BT76-BY76-CD76-CI76</f>
        <v>0</v>
      </c>
      <c r="CM76" s="413"/>
      <c r="CN76" s="416"/>
      <c r="CO76" s="411"/>
    </row>
    <row r="77" spans="1:93" ht="12" customHeight="1">
      <c r="A77" s="323"/>
      <c r="B77" s="324"/>
      <c r="C77" s="303"/>
      <c r="D77" s="304"/>
      <c r="E77" s="307"/>
      <c r="F77" s="308"/>
      <c r="G77" s="325"/>
      <c r="H77" s="326"/>
      <c r="I77" s="327"/>
      <c r="J77" s="328"/>
      <c r="K77" s="328"/>
      <c r="L77" s="329"/>
      <c r="M77" s="291"/>
      <c r="N77" s="293"/>
      <c r="O77" s="321"/>
      <c r="P77" s="322"/>
      <c r="Q77" s="289"/>
      <c r="R77" s="291"/>
      <c r="S77" s="293"/>
      <c r="T77" s="321"/>
      <c r="U77" s="322"/>
      <c r="V77" s="289"/>
      <c r="W77" s="291"/>
      <c r="X77" s="293"/>
      <c r="Y77" s="321"/>
      <c r="Z77" s="322"/>
      <c r="AA77" s="289"/>
      <c r="AB77" s="291"/>
      <c r="AC77" s="293"/>
      <c r="AD77" s="321"/>
      <c r="AE77" s="322"/>
      <c r="AF77" s="289"/>
      <c r="AG77" s="291"/>
      <c r="AH77" s="293"/>
      <c r="AI77" s="321"/>
      <c r="AJ77" s="322"/>
      <c r="AK77" s="289"/>
      <c r="AL77" s="291"/>
      <c r="AM77" s="293"/>
      <c r="AN77" s="321"/>
      <c r="AO77" s="322"/>
      <c r="AP77" s="289"/>
      <c r="AQ77" s="291"/>
      <c r="AR77" s="293"/>
      <c r="AS77" s="321"/>
      <c r="AT77" s="322"/>
      <c r="AU77" s="289"/>
      <c r="AV77" s="291"/>
      <c r="AW77" s="293"/>
      <c r="AX77" s="321"/>
      <c r="AY77" s="322"/>
      <c r="AZ77" s="289"/>
      <c r="BA77" s="291"/>
      <c r="BB77" s="293"/>
      <c r="BC77" s="321"/>
      <c r="BD77" s="322"/>
      <c r="BE77" s="289"/>
      <c r="BF77" s="291"/>
      <c r="BG77" s="293"/>
      <c r="BH77" s="321"/>
      <c r="BI77" s="322"/>
      <c r="BJ77" s="289"/>
      <c r="BK77" s="291"/>
      <c r="BL77" s="293"/>
      <c r="BM77" s="321"/>
      <c r="BN77" s="322"/>
      <c r="BO77" s="289"/>
      <c r="BP77" s="291"/>
      <c r="BQ77" s="293"/>
      <c r="BR77" s="321"/>
      <c r="BS77" s="322"/>
      <c r="BT77" s="289"/>
      <c r="BU77" s="291"/>
      <c r="BV77" s="293"/>
      <c r="BW77" s="321"/>
      <c r="BX77" s="322"/>
      <c r="BY77" s="289"/>
      <c r="BZ77" s="291"/>
      <c r="CA77" s="293"/>
      <c r="CB77" s="321"/>
      <c r="CC77" s="322"/>
      <c r="CD77" s="289"/>
      <c r="CE77" s="291"/>
      <c r="CF77" s="293"/>
      <c r="CG77" s="321"/>
      <c r="CH77" s="322"/>
      <c r="CI77" s="289"/>
      <c r="CJ77" s="125"/>
      <c r="CK77" s="126"/>
      <c r="CM77" s="413"/>
      <c r="CN77" s="416"/>
      <c r="CO77" s="411"/>
    </row>
    <row r="78" spans="1:93" ht="12" customHeight="1">
      <c r="A78" s="299"/>
      <c r="B78" s="300"/>
      <c r="C78" s="303"/>
      <c r="D78" s="304"/>
      <c r="E78" s="307"/>
      <c r="F78" s="308"/>
      <c r="G78" s="311"/>
      <c r="H78" s="312"/>
      <c r="I78" s="315"/>
      <c r="J78" s="316"/>
      <c r="K78" s="316"/>
      <c r="L78" s="317"/>
      <c r="M78" s="291"/>
      <c r="N78" s="293"/>
      <c r="O78" s="295"/>
      <c r="P78" s="296"/>
      <c r="Q78" s="289"/>
      <c r="R78" s="291"/>
      <c r="S78" s="293"/>
      <c r="T78" s="295"/>
      <c r="U78" s="296"/>
      <c r="V78" s="289"/>
      <c r="W78" s="291"/>
      <c r="X78" s="293"/>
      <c r="Y78" s="295"/>
      <c r="Z78" s="296"/>
      <c r="AA78" s="289"/>
      <c r="AB78" s="291"/>
      <c r="AC78" s="293"/>
      <c r="AD78" s="295"/>
      <c r="AE78" s="296"/>
      <c r="AF78" s="289"/>
      <c r="AG78" s="291"/>
      <c r="AH78" s="293"/>
      <c r="AI78" s="295"/>
      <c r="AJ78" s="296"/>
      <c r="AK78" s="289"/>
      <c r="AL78" s="291"/>
      <c r="AM78" s="293"/>
      <c r="AN78" s="295"/>
      <c r="AO78" s="296"/>
      <c r="AP78" s="289"/>
      <c r="AQ78" s="291"/>
      <c r="AR78" s="293"/>
      <c r="AS78" s="295"/>
      <c r="AT78" s="296"/>
      <c r="AU78" s="289"/>
      <c r="AV78" s="291"/>
      <c r="AW78" s="293"/>
      <c r="AX78" s="295"/>
      <c r="AY78" s="296"/>
      <c r="AZ78" s="289"/>
      <c r="BA78" s="291"/>
      <c r="BB78" s="293"/>
      <c r="BC78" s="295"/>
      <c r="BD78" s="296"/>
      <c r="BE78" s="289"/>
      <c r="BF78" s="291"/>
      <c r="BG78" s="293"/>
      <c r="BH78" s="295"/>
      <c r="BI78" s="296"/>
      <c r="BJ78" s="289"/>
      <c r="BK78" s="291"/>
      <c r="BL78" s="293"/>
      <c r="BM78" s="295"/>
      <c r="BN78" s="296"/>
      <c r="BO78" s="289"/>
      <c r="BP78" s="291"/>
      <c r="BQ78" s="293"/>
      <c r="BR78" s="295"/>
      <c r="BS78" s="296"/>
      <c r="BT78" s="289"/>
      <c r="BU78" s="291"/>
      <c r="BV78" s="293"/>
      <c r="BW78" s="295"/>
      <c r="BX78" s="296"/>
      <c r="BY78" s="289"/>
      <c r="BZ78" s="291"/>
      <c r="CA78" s="293"/>
      <c r="CB78" s="295"/>
      <c r="CC78" s="296"/>
      <c r="CD78" s="289"/>
      <c r="CE78" s="291"/>
      <c r="CF78" s="293"/>
      <c r="CG78" s="295"/>
      <c r="CH78" s="296"/>
      <c r="CI78" s="289"/>
      <c r="CJ78" s="125">
        <f>CJ76+C78-O78-T78-Y78-AD78-AI78-AN78-AS78-AX78-BC78-BH78-BM78-BR78-BW78-CB78-CG78</f>
        <v>0</v>
      </c>
      <c r="CK78" s="126">
        <f>CK76+E78-Q78-V78-AA78-AF78-AK78-AP78-BT78-BY78-CD78-CI78</f>
        <v>0</v>
      </c>
      <c r="CM78" s="413"/>
      <c r="CN78" s="416"/>
      <c r="CO78" s="411"/>
    </row>
    <row r="79" spans="1:93" ht="12" customHeight="1">
      <c r="A79" s="323"/>
      <c r="B79" s="324"/>
      <c r="C79" s="303"/>
      <c r="D79" s="304"/>
      <c r="E79" s="307"/>
      <c r="F79" s="308"/>
      <c r="G79" s="325"/>
      <c r="H79" s="326"/>
      <c r="I79" s="327"/>
      <c r="J79" s="328"/>
      <c r="K79" s="328"/>
      <c r="L79" s="329"/>
      <c r="M79" s="291"/>
      <c r="N79" s="293"/>
      <c r="O79" s="321"/>
      <c r="P79" s="322"/>
      <c r="Q79" s="289"/>
      <c r="R79" s="291"/>
      <c r="S79" s="293"/>
      <c r="T79" s="321"/>
      <c r="U79" s="322"/>
      <c r="V79" s="289"/>
      <c r="W79" s="291"/>
      <c r="X79" s="293"/>
      <c r="Y79" s="321"/>
      <c r="Z79" s="322"/>
      <c r="AA79" s="289"/>
      <c r="AB79" s="291"/>
      <c r="AC79" s="293"/>
      <c r="AD79" s="321"/>
      <c r="AE79" s="322"/>
      <c r="AF79" s="289"/>
      <c r="AG79" s="291"/>
      <c r="AH79" s="293"/>
      <c r="AI79" s="321"/>
      <c r="AJ79" s="322"/>
      <c r="AK79" s="289"/>
      <c r="AL79" s="291"/>
      <c r="AM79" s="293"/>
      <c r="AN79" s="321"/>
      <c r="AO79" s="322"/>
      <c r="AP79" s="289"/>
      <c r="AQ79" s="291"/>
      <c r="AR79" s="293"/>
      <c r="AS79" s="321"/>
      <c r="AT79" s="322"/>
      <c r="AU79" s="289"/>
      <c r="AV79" s="291"/>
      <c r="AW79" s="293"/>
      <c r="AX79" s="321"/>
      <c r="AY79" s="322"/>
      <c r="AZ79" s="289"/>
      <c r="BA79" s="291"/>
      <c r="BB79" s="293"/>
      <c r="BC79" s="321"/>
      <c r="BD79" s="322"/>
      <c r="BE79" s="289"/>
      <c r="BF79" s="291"/>
      <c r="BG79" s="293"/>
      <c r="BH79" s="321"/>
      <c r="BI79" s="322"/>
      <c r="BJ79" s="289"/>
      <c r="BK79" s="291"/>
      <c r="BL79" s="293"/>
      <c r="BM79" s="321"/>
      <c r="BN79" s="322"/>
      <c r="BO79" s="289"/>
      <c r="BP79" s="291"/>
      <c r="BQ79" s="293"/>
      <c r="BR79" s="321"/>
      <c r="BS79" s="322"/>
      <c r="BT79" s="289"/>
      <c r="BU79" s="291"/>
      <c r="BV79" s="293"/>
      <c r="BW79" s="321"/>
      <c r="BX79" s="322"/>
      <c r="BY79" s="289"/>
      <c r="BZ79" s="291"/>
      <c r="CA79" s="293"/>
      <c r="CB79" s="321"/>
      <c r="CC79" s="322"/>
      <c r="CD79" s="289"/>
      <c r="CE79" s="291"/>
      <c r="CF79" s="293"/>
      <c r="CG79" s="321"/>
      <c r="CH79" s="322"/>
      <c r="CI79" s="289"/>
      <c r="CJ79" s="125"/>
      <c r="CK79" s="126"/>
      <c r="CM79" s="413"/>
      <c r="CN79" s="416"/>
      <c r="CO79" s="411"/>
    </row>
    <row r="80" spans="1:93" ht="12" customHeight="1">
      <c r="A80" s="299"/>
      <c r="B80" s="300"/>
      <c r="C80" s="303"/>
      <c r="D80" s="304"/>
      <c r="E80" s="307"/>
      <c r="F80" s="308"/>
      <c r="G80" s="311"/>
      <c r="H80" s="312"/>
      <c r="I80" s="315"/>
      <c r="J80" s="316"/>
      <c r="K80" s="316"/>
      <c r="L80" s="317"/>
      <c r="M80" s="291"/>
      <c r="N80" s="293"/>
      <c r="O80" s="295"/>
      <c r="P80" s="296"/>
      <c r="Q80" s="289"/>
      <c r="R80" s="291"/>
      <c r="S80" s="293"/>
      <c r="T80" s="295"/>
      <c r="U80" s="296"/>
      <c r="V80" s="289"/>
      <c r="W80" s="291"/>
      <c r="X80" s="293"/>
      <c r="Y80" s="295"/>
      <c r="Z80" s="296"/>
      <c r="AA80" s="289"/>
      <c r="AB80" s="291"/>
      <c r="AC80" s="293"/>
      <c r="AD80" s="295"/>
      <c r="AE80" s="296"/>
      <c r="AF80" s="289"/>
      <c r="AG80" s="291"/>
      <c r="AH80" s="293"/>
      <c r="AI80" s="295"/>
      <c r="AJ80" s="296"/>
      <c r="AK80" s="289"/>
      <c r="AL80" s="291"/>
      <c r="AM80" s="293"/>
      <c r="AN80" s="295"/>
      <c r="AO80" s="296"/>
      <c r="AP80" s="289"/>
      <c r="AQ80" s="291"/>
      <c r="AR80" s="293"/>
      <c r="AS80" s="295"/>
      <c r="AT80" s="296"/>
      <c r="AU80" s="289"/>
      <c r="AV80" s="291"/>
      <c r="AW80" s="293"/>
      <c r="AX80" s="295"/>
      <c r="AY80" s="296"/>
      <c r="AZ80" s="289"/>
      <c r="BA80" s="291"/>
      <c r="BB80" s="293"/>
      <c r="BC80" s="295"/>
      <c r="BD80" s="296"/>
      <c r="BE80" s="289"/>
      <c r="BF80" s="291"/>
      <c r="BG80" s="293"/>
      <c r="BH80" s="295"/>
      <c r="BI80" s="296"/>
      <c r="BJ80" s="289"/>
      <c r="BK80" s="291"/>
      <c r="BL80" s="293"/>
      <c r="BM80" s="295"/>
      <c r="BN80" s="296"/>
      <c r="BO80" s="289"/>
      <c r="BP80" s="291"/>
      <c r="BQ80" s="293"/>
      <c r="BR80" s="295"/>
      <c r="BS80" s="296"/>
      <c r="BT80" s="289"/>
      <c r="BU80" s="291"/>
      <c r="BV80" s="293"/>
      <c r="BW80" s="295"/>
      <c r="BX80" s="296"/>
      <c r="BY80" s="289"/>
      <c r="BZ80" s="291"/>
      <c r="CA80" s="293"/>
      <c r="CB80" s="295"/>
      <c r="CC80" s="296"/>
      <c r="CD80" s="289"/>
      <c r="CE80" s="291"/>
      <c r="CF80" s="293"/>
      <c r="CG80" s="295"/>
      <c r="CH80" s="296"/>
      <c r="CI80" s="289"/>
      <c r="CJ80" s="125">
        <f>CJ78+C80-O80-T80-Y80-AD80-AI80-AN80-AS80-AX80-BC80-BH80-BM80-BR80-BW80-CB80-CG80</f>
        <v>0</v>
      </c>
      <c r="CK80" s="126">
        <f>CK78+E80-Q80-V80-AA80-AF80-AK80-AP80-BT80-BY80-CD80-CI80</f>
        <v>0</v>
      </c>
      <c r="CM80" s="413"/>
      <c r="CN80" s="416"/>
      <c r="CO80" s="411"/>
    </row>
    <row r="81" spans="1:93" ht="12" customHeight="1">
      <c r="A81" s="323"/>
      <c r="B81" s="324"/>
      <c r="C81" s="303"/>
      <c r="D81" s="304"/>
      <c r="E81" s="307"/>
      <c r="F81" s="308"/>
      <c r="G81" s="325"/>
      <c r="H81" s="326"/>
      <c r="I81" s="327"/>
      <c r="J81" s="328"/>
      <c r="K81" s="328"/>
      <c r="L81" s="329"/>
      <c r="M81" s="291"/>
      <c r="N81" s="293"/>
      <c r="O81" s="321"/>
      <c r="P81" s="322"/>
      <c r="Q81" s="289"/>
      <c r="R81" s="291"/>
      <c r="S81" s="293"/>
      <c r="T81" s="321"/>
      <c r="U81" s="322"/>
      <c r="V81" s="289"/>
      <c r="W81" s="291"/>
      <c r="X81" s="293"/>
      <c r="Y81" s="321"/>
      <c r="Z81" s="322"/>
      <c r="AA81" s="289"/>
      <c r="AB81" s="291"/>
      <c r="AC81" s="293"/>
      <c r="AD81" s="321"/>
      <c r="AE81" s="322"/>
      <c r="AF81" s="289"/>
      <c r="AG81" s="291"/>
      <c r="AH81" s="293"/>
      <c r="AI81" s="321"/>
      <c r="AJ81" s="322"/>
      <c r="AK81" s="289"/>
      <c r="AL81" s="291"/>
      <c r="AM81" s="293"/>
      <c r="AN81" s="321"/>
      <c r="AO81" s="322"/>
      <c r="AP81" s="289"/>
      <c r="AQ81" s="291"/>
      <c r="AR81" s="293"/>
      <c r="AS81" s="321"/>
      <c r="AT81" s="322"/>
      <c r="AU81" s="289"/>
      <c r="AV81" s="291"/>
      <c r="AW81" s="293"/>
      <c r="AX81" s="321"/>
      <c r="AY81" s="322"/>
      <c r="AZ81" s="289"/>
      <c r="BA81" s="291"/>
      <c r="BB81" s="293"/>
      <c r="BC81" s="321"/>
      <c r="BD81" s="322"/>
      <c r="BE81" s="289"/>
      <c r="BF81" s="291"/>
      <c r="BG81" s="293"/>
      <c r="BH81" s="321"/>
      <c r="BI81" s="322"/>
      <c r="BJ81" s="289"/>
      <c r="BK81" s="291"/>
      <c r="BL81" s="293"/>
      <c r="BM81" s="321"/>
      <c r="BN81" s="322"/>
      <c r="BO81" s="289"/>
      <c r="BP81" s="291"/>
      <c r="BQ81" s="293"/>
      <c r="BR81" s="321"/>
      <c r="BS81" s="322"/>
      <c r="BT81" s="289"/>
      <c r="BU81" s="291"/>
      <c r="BV81" s="293"/>
      <c r="BW81" s="321"/>
      <c r="BX81" s="322"/>
      <c r="BY81" s="289"/>
      <c r="BZ81" s="291"/>
      <c r="CA81" s="293"/>
      <c r="CB81" s="321"/>
      <c r="CC81" s="322"/>
      <c r="CD81" s="289"/>
      <c r="CE81" s="291"/>
      <c r="CF81" s="293"/>
      <c r="CG81" s="321"/>
      <c r="CH81" s="322"/>
      <c r="CI81" s="289"/>
      <c r="CJ81" s="125"/>
      <c r="CK81" s="126"/>
      <c r="CM81" s="413"/>
      <c r="CN81" s="416"/>
      <c r="CO81" s="411"/>
    </row>
    <row r="82" spans="1:93" ht="12" customHeight="1">
      <c r="A82" s="299"/>
      <c r="B82" s="300"/>
      <c r="C82" s="303"/>
      <c r="D82" s="304"/>
      <c r="E82" s="307"/>
      <c r="F82" s="308"/>
      <c r="G82" s="311"/>
      <c r="H82" s="312"/>
      <c r="I82" s="315"/>
      <c r="J82" s="316"/>
      <c r="K82" s="316"/>
      <c r="L82" s="317"/>
      <c r="M82" s="291"/>
      <c r="N82" s="293"/>
      <c r="O82" s="295"/>
      <c r="P82" s="296"/>
      <c r="Q82" s="289"/>
      <c r="R82" s="291"/>
      <c r="S82" s="293"/>
      <c r="T82" s="295"/>
      <c r="U82" s="296"/>
      <c r="V82" s="289"/>
      <c r="W82" s="291"/>
      <c r="X82" s="293"/>
      <c r="Y82" s="295"/>
      <c r="Z82" s="296"/>
      <c r="AA82" s="289"/>
      <c r="AB82" s="291"/>
      <c r="AC82" s="293"/>
      <c r="AD82" s="295"/>
      <c r="AE82" s="296"/>
      <c r="AF82" s="289"/>
      <c r="AG82" s="291"/>
      <c r="AH82" s="293"/>
      <c r="AI82" s="295"/>
      <c r="AJ82" s="296"/>
      <c r="AK82" s="289"/>
      <c r="AL82" s="291"/>
      <c r="AM82" s="293"/>
      <c r="AN82" s="295"/>
      <c r="AO82" s="296"/>
      <c r="AP82" s="289"/>
      <c r="AQ82" s="291"/>
      <c r="AR82" s="293"/>
      <c r="AS82" s="295"/>
      <c r="AT82" s="296"/>
      <c r="AU82" s="289"/>
      <c r="AV82" s="291"/>
      <c r="AW82" s="293"/>
      <c r="AX82" s="295"/>
      <c r="AY82" s="296"/>
      <c r="AZ82" s="289"/>
      <c r="BA82" s="291"/>
      <c r="BB82" s="293"/>
      <c r="BC82" s="295"/>
      <c r="BD82" s="296"/>
      <c r="BE82" s="289"/>
      <c r="BF82" s="291"/>
      <c r="BG82" s="293"/>
      <c r="BH82" s="295"/>
      <c r="BI82" s="296"/>
      <c r="BJ82" s="289"/>
      <c r="BK82" s="291"/>
      <c r="BL82" s="293"/>
      <c r="BM82" s="295"/>
      <c r="BN82" s="296"/>
      <c r="BO82" s="289"/>
      <c r="BP82" s="291"/>
      <c r="BQ82" s="293"/>
      <c r="BR82" s="295"/>
      <c r="BS82" s="296"/>
      <c r="BT82" s="289"/>
      <c r="BU82" s="291"/>
      <c r="BV82" s="293"/>
      <c r="BW82" s="295"/>
      <c r="BX82" s="296"/>
      <c r="BY82" s="289"/>
      <c r="BZ82" s="291"/>
      <c r="CA82" s="293"/>
      <c r="CB82" s="295"/>
      <c r="CC82" s="296"/>
      <c r="CD82" s="289"/>
      <c r="CE82" s="291"/>
      <c r="CF82" s="293"/>
      <c r="CG82" s="295"/>
      <c r="CH82" s="296"/>
      <c r="CI82" s="289"/>
      <c r="CJ82" s="125">
        <f>CJ80+C82-O82-T82-Y82-AD82-AI82-AN82-AS82-AX82-BC82-BH82-BM82-BR82-BW82-CB82-CG82</f>
        <v>0</v>
      </c>
      <c r="CK82" s="126">
        <f>CK80+E82-Q82-V82-AA82-AF82-AK82-AP82-BT82-BY82-CD82-CI82</f>
        <v>0</v>
      </c>
      <c r="CM82" s="413"/>
      <c r="CN82" s="416"/>
      <c r="CO82" s="411"/>
    </row>
    <row r="83" spans="1:93" ht="12" customHeight="1" thickBot="1">
      <c r="A83" s="301"/>
      <c r="B83" s="302"/>
      <c r="C83" s="305"/>
      <c r="D83" s="306"/>
      <c r="E83" s="309"/>
      <c r="F83" s="310"/>
      <c r="G83" s="313"/>
      <c r="H83" s="314"/>
      <c r="I83" s="318"/>
      <c r="J83" s="319"/>
      <c r="K83" s="319"/>
      <c r="L83" s="320"/>
      <c r="M83" s="292"/>
      <c r="N83" s="294"/>
      <c r="O83" s="297"/>
      <c r="P83" s="298"/>
      <c r="Q83" s="290"/>
      <c r="R83" s="292"/>
      <c r="S83" s="294"/>
      <c r="T83" s="297"/>
      <c r="U83" s="298"/>
      <c r="V83" s="290"/>
      <c r="W83" s="292"/>
      <c r="X83" s="294"/>
      <c r="Y83" s="297"/>
      <c r="Z83" s="298"/>
      <c r="AA83" s="290"/>
      <c r="AB83" s="292"/>
      <c r="AC83" s="294"/>
      <c r="AD83" s="297"/>
      <c r="AE83" s="298"/>
      <c r="AF83" s="290"/>
      <c r="AG83" s="292"/>
      <c r="AH83" s="294"/>
      <c r="AI83" s="297"/>
      <c r="AJ83" s="298"/>
      <c r="AK83" s="290"/>
      <c r="AL83" s="292"/>
      <c r="AM83" s="294"/>
      <c r="AN83" s="297"/>
      <c r="AO83" s="298"/>
      <c r="AP83" s="290"/>
      <c r="AQ83" s="292"/>
      <c r="AR83" s="294"/>
      <c r="AS83" s="297"/>
      <c r="AT83" s="298"/>
      <c r="AU83" s="290"/>
      <c r="AV83" s="292"/>
      <c r="AW83" s="294"/>
      <c r="AX83" s="297"/>
      <c r="AY83" s="298"/>
      <c r="AZ83" s="290"/>
      <c r="BA83" s="292"/>
      <c r="BB83" s="294"/>
      <c r="BC83" s="297"/>
      <c r="BD83" s="298"/>
      <c r="BE83" s="290"/>
      <c r="BF83" s="292"/>
      <c r="BG83" s="294"/>
      <c r="BH83" s="297"/>
      <c r="BI83" s="298"/>
      <c r="BJ83" s="290"/>
      <c r="BK83" s="292"/>
      <c r="BL83" s="294"/>
      <c r="BM83" s="297"/>
      <c r="BN83" s="298"/>
      <c r="BO83" s="290"/>
      <c r="BP83" s="292"/>
      <c r="BQ83" s="294"/>
      <c r="BR83" s="297"/>
      <c r="BS83" s="298"/>
      <c r="BT83" s="290"/>
      <c r="BU83" s="292"/>
      <c r="BV83" s="294"/>
      <c r="BW83" s="297"/>
      <c r="BX83" s="298"/>
      <c r="BY83" s="290"/>
      <c r="BZ83" s="292"/>
      <c r="CA83" s="294"/>
      <c r="CB83" s="297"/>
      <c r="CC83" s="298"/>
      <c r="CD83" s="290"/>
      <c r="CE83" s="292"/>
      <c r="CF83" s="294"/>
      <c r="CG83" s="297"/>
      <c r="CH83" s="298"/>
      <c r="CI83" s="290"/>
      <c r="CJ83" s="125"/>
      <c r="CK83" s="126"/>
      <c r="CM83" s="413"/>
      <c r="CN83" s="416"/>
      <c r="CO83" s="411"/>
    </row>
    <row r="84" spans="1:93" ht="12" customHeight="1">
      <c r="A84" s="240" t="s">
        <v>2</v>
      </c>
      <c r="B84" s="241"/>
      <c r="C84" s="244">
        <f>SUM(C22:D83)</f>
        <v>0</v>
      </c>
      <c r="D84" s="245"/>
      <c r="E84" s="248">
        <f>SUM(E22:F83)</f>
        <v>0</v>
      </c>
      <c r="F84" s="249"/>
      <c r="G84" s="139"/>
      <c r="H84" s="140"/>
      <c r="I84" s="143"/>
      <c r="J84" s="144"/>
      <c r="K84" s="144"/>
      <c r="L84" s="145"/>
      <c r="M84" s="257">
        <f>SUM(M24:M83)</f>
        <v>0</v>
      </c>
      <c r="N84" s="259">
        <f>SUM(N24:N83)</f>
        <v>0</v>
      </c>
      <c r="O84" s="283">
        <f>SUM(O24:P83)</f>
        <v>0</v>
      </c>
      <c r="P84" s="284"/>
      <c r="Q84" s="287">
        <f>SUM(Q24:Q83)</f>
        <v>0</v>
      </c>
      <c r="R84" s="257">
        <f>SUM(R24:R83)</f>
        <v>0</v>
      </c>
      <c r="S84" s="259">
        <f>SUM(S24:S83)</f>
        <v>0</v>
      </c>
      <c r="T84" s="283">
        <f>SUM(T24:U83)</f>
        <v>0</v>
      </c>
      <c r="U84" s="284"/>
      <c r="V84" s="287">
        <f>SUM(V24:V83)</f>
        <v>0</v>
      </c>
      <c r="W84" s="257">
        <f>SUM(W24:W83)</f>
        <v>0</v>
      </c>
      <c r="X84" s="259">
        <f>SUM(X24:X83)</f>
        <v>0</v>
      </c>
      <c r="Y84" s="283">
        <f>SUM(Y24:Z83)</f>
        <v>0</v>
      </c>
      <c r="Z84" s="284"/>
      <c r="AA84" s="287">
        <f>SUM(AA24:AA83)</f>
        <v>0</v>
      </c>
      <c r="AB84" s="257">
        <f>SUM(AB24:AB83)</f>
        <v>0</v>
      </c>
      <c r="AC84" s="259">
        <f>SUM(AC24:AC83)</f>
        <v>0</v>
      </c>
      <c r="AD84" s="283">
        <f>SUM(AD24:AE83)</f>
        <v>0</v>
      </c>
      <c r="AE84" s="284"/>
      <c r="AF84" s="287">
        <f>SUM(AF24:AF83)</f>
        <v>0</v>
      </c>
      <c r="AG84" s="257">
        <f>SUM(AG24:AG83)</f>
        <v>0</v>
      </c>
      <c r="AH84" s="259">
        <f>SUM(AH24:AH83)</f>
        <v>0</v>
      </c>
      <c r="AI84" s="283">
        <f>SUM(AI24:AJ83)</f>
        <v>0</v>
      </c>
      <c r="AJ84" s="284"/>
      <c r="AK84" s="132">
        <f>SUM(AK24:AK83)</f>
        <v>0</v>
      </c>
      <c r="AL84" s="262">
        <f>SUM(AL24:AL83)</f>
        <v>0</v>
      </c>
      <c r="AM84" s="259">
        <f>SUM(AM24:AM83)</f>
        <v>0</v>
      </c>
      <c r="AN84" s="283">
        <f>SUM(AN24:AO83)</f>
        <v>0</v>
      </c>
      <c r="AO84" s="284"/>
      <c r="AP84" s="287">
        <f>SUM(AP24:AP83)</f>
        <v>0</v>
      </c>
      <c r="AQ84" s="257">
        <f>SUM(AQ24:AQ83)</f>
        <v>0</v>
      </c>
      <c r="AR84" s="259">
        <f>SUM(AR24:AR83)</f>
        <v>0</v>
      </c>
      <c r="AS84" s="283">
        <f>SUM(AS24:AT83)</f>
        <v>0</v>
      </c>
      <c r="AT84" s="284"/>
      <c r="AU84" s="287">
        <f>SUM(AU24:AU83)</f>
        <v>0</v>
      </c>
      <c r="AV84" s="257">
        <f>SUM(AV24:AV83)</f>
        <v>0</v>
      </c>
      <c r="AW84" s="259">
        <f>SUM(AW24:AW83)</f>
        <v>0</v>
      </c>
      <c r="AX84" s="283">
        <f>SUM(AX24:AY83)</f>
        <v>0</v>
      </c>
      <c r="AY84" s="284"/>
      <c r="AZ84" s="287">
        <f>SUM(AZ24:AZ83)</f>
        <v>0</v>
      </c>
      <c r="BA84" s="257">
        <f>SUM(BA24:BA83)</f>
        <v>0</v>
      </c>
      <c r="BB84" s="259">
        <f>SUM(BB24:BB83)</f>
        <v>0</v>
      </c>
      <c r="BC84" s="283">
        <f>SUM(BC24:BD83)</f>
        <v>0</v>
      </c>
      <c r="BD84" s="284"/>
      <c r="BE84" s="287">
        <f>SUM(BE24:BE83)</f>
        <v>0</v>
      </c>
      <c r="BF84" s="257">
        <f>SUM(BF24:BF83)</f>
        <v>0</v>
      </c>
      <c r="BG84" s="259">
        <f>SUM(BG24:BG83)</f>
        <v>0</v>
      </c>
      <c r="BH84" s="283">
        <f>SUM(BH24:BI83)</f>
        <v>0</v>
      </c>
      <c r="BI84" s="284"/>
      <c r="BJ84" s="287">
        <f>SUM(BJ24:BJ83)</f>
        <v>0</v>
      </c>
      <c r="BK84" s="257">
        <f>SUM(BK24:BK83)</f>
        <v>0</v>
      </c>
      <c r="BL84" s="259">
        <f>SUM(BL24:BL83)</f>
        <v>0</v>
      </c>
      <c r="BM84" s="283">
        <f>SUM(BM24:BN83)</f>
        <v>0</v>
      </c>
      <c r="BN84" s="284"/>
      <c r="BO84" s="132">
        <f>SUM(BO24:BO83)</f>
        <v>0</v>
      </c>
      <c r="BP84" s="257">
        <f>SUM(BP24:BP83)</f>
        <v>0</v>
      </c>
      <c r="BQ84" s="259">
        <f>SUM(BQ24:BQ83)</f>
        <v>0</v>
      </c>
      <c r="BR84" s="283">
        <f>SUM(BR24:BS83)</f>
        <v>0</v>
      </c>
      <c r="BS84" s="284"/>
      <c r="BT84" s="287">
        <f>SUM(BT24:BT83)</f>
        <v>0</v>
      </c>
      <c r="BU84" s="257">
        <f>SUM(BU24:BU83)</f>
        <v>0</v>
      </c>
      <c r="BV84" s="259">
        <f>SUM(BV24:BV83)</f>
        <v>0</v>
      </c>
      <c r="BW84" s="283">
        <f>SUM(BW24:BX83)</f>
        <v>0</v>
      </c>
      <c r="BX84" s="284"/>
      <c r="BY84" s="287">
        <f>SUM(BY24:BY83)</f>
        <v>0</v>
      </c>
      <c r="BZ84" s="257">
        <f>SUM(BZ24:BZ83)</f>
        <v>0</v>
      </c>
      <c r="CA84" s="259">
        <f>SUM(CA24:CA83)</f>
        <v>0</v>
      </c>
      <c r="CB84" s="283">
        <f>SUM(CB24:CC83)</f>
        <v>0</v>
      </c>
      <c r="CC84" s="284"/>
      <c r="CD84" s="132">
        <f>SUM(CD24:CD83)</f>
        <v>0</v>
      </c>
      <c r="CE84" s="262">
        <f>SUM(CE24:CE83)</f>
        <v>0</v>
      </c>
      <c r="CF84" s="259">
        <f>SUM(CF24:CF83)</f>
        <v>0</v>
      </c>
      <c r="CG84" s="283">
        <f>SUM(CG24:CH83)</f>
        <v>0</v>
      </c>
      <c r="CH84" s="284"/>
      <c r="CI84" s="287">
        <f>SUM(CI24:CI83)</f>
        <v>0</v>
      </c>
      <c r="CJ84" s="268">
        <f>CJ82</f>
        <v>0</v>
      </c>
      <c r="CK84" s="132">
        <f>CK82</f>
        <v>0</v>
      </c>
      <c r="CM84" s="413"/>
      <c r="CN84" s="416"/>
      <c r="CO84" s="411"/>
    </row>
    <row r="85" spans="1:93" ht="12" customHeight="1" thickBot="1">
      <c r="A85" s="242"/>
      <c r="B85" s="243"/>
      <c r="C85" s="246"/>
      <c r="D85" s="247"/>
      <c r="E85" s="250"/>
      <c r="F85" s="251"/>
      <c r="G85" s="252"/>
      <c r="H85" s="253"/>
      <c r="I85" s="254"/>
      <c r="J85" s="255"/>
      <c r="K85" s="255"/>
      <c r="L85" s="256"/>
      <c r="M85" s="258"/>
      <c r="N85" s="260"/>
      <c r="O85" s="285"/>
      <c r="P85" s="286"/>
      <c r="Q85" s="288"/>
      <c r="R85" s="258"/>
      <c r="S85" s="260"/>
      <c r="T85" s="285"/>
      <c r="U85" s="286"/>
      <c r="V85" s="288"/>
      <c r="W85" s="258"/>
      <c r="X85" s="260"/>
      <c r="Y85" s="285"/>
      <c r="Z85" s="286"/>
      <c r="AA85" s="288"/>
      <c r="AB85" s="258"/>
      <c r="AC85" s="260"/>
      <c r="AD85" s="285"/>
      <c r="AE85" s="286"/>
      <c r="AF85" s="288"/>
      <c r="AG85" s="258"/>
      <c r="AH85" s="260"/>
      <c r="AI85" s="285"/>
      <c r="AJ85" s="286"/>
      <c r="AK85" s="270"/>
      <c r="AL85" s="264"/>
      <c r="AM85" s="260"/>
      <c r="AN85" s="285"/>
      <c r="AO85" s="286"/>
      <c r="AP85" s="288"/>
      <c r="AQ85" s="258"/>
      <c r="AR85" s="260"/>
      <c r="AS85" s="285"/>
      <c r="AT85" s="286"/>
      <c r="AU85" s="288"/>
      <c r="AV85" s="258"/>
      <c r="AW85" s="260"/>
      <c r="AX85" s="285"/>
      <c r="AY85" s="286"/>
      <c r="AZ85" s="288"/>
      <c r="BA85" s="258"/>
      <c r="BB85" s="260"/>
      <c r="BC85" s="285"/>
      <c r="BD85" s="286"/>
      <c r="BE85" s="288"/>
      <c r="BF85" s="258"/>
      <c r="BG85" s="260"/>
      <c r="BH85" s="285"/>
      <c r="BI85" s="286"/>
      <c r="BJ85" s="288"/>
      <c r="BK85" s="258"/>
      <c r="BL85" s="260"/>
      <c r="BM85" s="285"/>
      <c r="BN85" s="286"/>
      <c r="BO85" s="270"/>
      <c r="BP85" s="258"/>
      <c r="BQ85" s="260"/>
      <c r="BR85" s="285"/>
      <c r="BS85" s="286"/>
      <c r="BT85" s="288"/>
      <c r="BU85" s="258"/>
      <c r="BV85" s="260"/>
      <c r="BW85" s="285"/>
      <c r="BX85" s="286"/>
      <c r="BY85" s="288"/>
      <c r="BZ85" s="258"/>
      <c r="CA85" s="260"/>
      <c r="CB85" s="285"/>
      <c r="CC85" s="286"/>
      <c r="CD85" s="270"/>
      <c r="CE85" s="264"/>
      <c r="CF85" s="260"/>
      <c r="CG85" s="285"/>
      <c r="CH85" s="286"/>
      <c r="CI85" s="288"/>
      <c r="CJ85" s="269"/>
      <c r="CK85" s="270"/>
      <c r="CM85" s="413"/>
      <c r="CN85" s="416"/>
      <c r="CO85" s="411"/>
    </row>
    <row r="86" spans="1:93" ht="11.25" customHeight="1">
      <c r="A86" s="26"/>
      <c r="B86" s="26"/>
      <c r="C86" s="27"/>
      <c r="D86" s="27"/>
      <c r="E86" s="28"/>
      <c r="F86" s="28"/>
      <c r="G86" s="29"/>
      <c r="H86" s="29"/>
      <c r="I86" s="9"/>
      <c r="J86" s="9"/>
      <c r="K86" s="9"/>
      <c r="L86" s="9"/>
      <c r="M86" s="30"/>
      <c r="N86" s="30"/>
      <c r="O86" s="30"/>
      <c r="P86" s="30"/>
      <c r="Q86" s="31"/>
      <c r="R86" s="30"/>
      <c r="S86" s="30"/>
      <c r="T86" s="30"/>
      <c r="U86" s="30"/>
      <c r="V86" s="31"/>
      <c r="W86" s="30"/>
      <c r="X86" s="30"/>
      <c r="Y86" s="30"/>
      <c r="Z86" s="30"/>
      <c r="AA86" s="31"/>
      <c r="AB86" s="30"/>
      <c r="AC86" s="30"/>
      <c r="AD86" s="30"/>
      <c r="AE86" s="30"/>
      <c r="AF86" s="31"/>
      <c r="AG86" s="30"/>
      <c r="AH86" s="30"/>
      <c r="AI86" s="30"/>
      <c r="AJ86" s="30"/>
      <c r="AK86" s="31"/>
      <c r="AL86" s="30"/>
      <c r="AM86" s="30"/>
      <c r="AN86" s="30"/>
      <c r="AO86" s="30"/>
      <c r="AP86" s="31"/>
      <c r="AQ86" s="30"/>
      <c r="AR86" s="30"/>
      <c r="AS86" s="30"/>
      <c r="AT86" s="30"/>
      <c r="AU86" s="31"/>
      <c r="AV86" s="30"/>
      <c r="AW86" s="30"/>
      <c r="AX86" s="30"/>
      <c r="AY86" s="30"/>
      <c r="AZ86" s="31"/>
      <c r="BA86" s="30"/>
      <c r="BB86" s="30"/>
      <c r="BC86" s="30"/>
      <c r="BD86" s="30"/>
      <c r="BE86" s="31"/>
      <c r="BF86" s="30"/>
      <c r="BG86" s="30"/>
      <c r="BH86" s="30"/>
      <c r="BI86" s="30"/>
      <c r="BJ86" s="31"/>
      <c r="BK86" s="30"/>
      <c r="BL86" s="30"/>
      <c r="BM86" s="30"/>
      <c r="BN86" s="30"/>
      <c r="BO86" s="31"/>
      <c r="BP86" s="30"/>
      <c r="BQ86" s="30"/>
      <c r="BR86" s="30"/>
      <c r="BS86" s="30"/>
      <c r="BT86" s="31"/>
      <c r="BU86" s="30"/>
      <c r="BV86" s="30"/>
      <c r="BW86" s="30"/>
      <c r="BX86" s="30"/>
      <c r="BY86" s="31"/>
      <c r="BZ86" s="30"/>
      <c r="CA86" s="30"/>
      <c r="CB86" s="30"/>
      <c r="CC86" s="30"/>
      <c r="CD86" s="31"/>
      <c r="CE86" s="30"/>
      <c r="CF86" s="30"/>
      <c r="CG86" s="30"/>
      <c r="CH86" s="30"/>
      <c r="CI86" s="31"/>
      <c r="CJ86" s="32"/>
      <c r="CK86" s="33"/>
      <c r="CM86" s="413"/>
      <c r="CN86" s="416"/>
      <c r="CO86" s="411"/>
    </row>
    <row r="87" spans="1:93" ht="11.25" customHeight="1">
      <c r="A87" s="34" t="s">
        <v>28</v>
      </c>
      <c r="B87" s="34"/>
      <c r="K87" s="35"/>
      <c r="CF87" s="36" t="s">
        <v>19</v>
      </c>
      <c r="CG87" s="267" t="s">
        <v>22</v>
      </c>
      <c r="CH87" s="267"/>
      <c r="CI87" s="267"/>
      <c r="CJ87" s="267"/>
      <c r="CK87" s="267"/>
      <c r="CM87" s="413"/>
      <c r="CN87" s="416"/>
      <c r="CO87" s="411"/>
    </row>
    <row r="88" spans="1:93" ht="11.25" customHeight="1" thickBot="1">
      <c r="A88" s="34" t="s">
        <v>29</v>
      </c>
      <c r="B88" s="34"/>
      <c r="CF88" s="36" t="s">
        <v>20</v>
      </c>
      <c r="CG88" s="267" t="s">
        <v>22</v>
      </c>
      <c r="CH88" s="267"/>
      <c r="CI88" s="267"/>
      <c r="CJ88" s="267"/>
      <c r="CK88" s="267"/>
      <c r="CM88" s="413"/>
      <c r="CN88" s="411"/>
      <c r="CO88" s="411"/>
    </row>
    <row r="89" spans="2:93" ht="5.25" customHeight="1">
      <c r="B89" s="2"/>
      <c r="C89" s="2"/>
      <c r="E89" s="216" t="s">
        <v>6</v>
      </c>
      <c r="F89" s="216"/>
      <c r="G89" s="216"/>
      <c r="H89" s="216"/>
      <c r="I89" s="216"/>
      <c r="J89" s="216"/>
      <c r="K89" s="216"/>
      <c r="L89" s="216"/>
      <c r="M89" s="217"/>
      <c r="N89" s="192" t="s">
        <v>14</v>
      </c>
      <c r="O89" s="195">
        <v>1</v>
      </c>
      <c r="P89" s="381"/>
      <c r="Q89" s="382"/>
      <c r="R89" s="382"/>
      <c r="S89" s="383"/>
      <c r="T89" s="52">
        <v>2</v>
      </c>
      <c r="U89" s="381"/>
      <c r="V89" s="382"/>
      <c r="W89" s="382"/>
      <c r="X89" s="383"/>
      <c r="Y89" s="52">
        <v>3</v>
      </c>
      <c r="Z89" s="381"/>
      <c r="AA89" s="382"/>
      <c r="AB89" s="382"/>
      <c r="AC89" s="383"/>
      <c r="AD89" s="52">
        <v>4</v>
      </c>
      <c r="AE89" s="381"/>
      <c r="AF89" s="382"/>
      <c r="AG89" s="382"/>
      <c r="AH89" s="382"/>
      <c r="AI89" s="52">
        <v>5</v>
      </c>
      <c r="AJ89" s="381"/>
      <c r="AK89" s="382"/>
      <c r="AL89" s="382"/>
      <c r="AM89" s="384"/>
      <c r="AN89" s="378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377"/>
      <c r="CC89" s="41"/>
      <c r="CD89" s="41"/>
      <c r="CE89" s="41"/>
      <c r="CF89" s="41"/>
      <c r="CG89" s="377"/>
      <c r="CH89" s="41"/>
      <c r="CI89" s="41"/>
      <c r="CJ89" s="41"/>
      <c r="CK89" s="41"/>
      <c r="CM89" s="413"/>
      <c r="CN89" s="411"/>
      <c r="CO89" s="411"/>
    </row>
    <row r="90" spans="1:93" ht="4.5" customHeight="1">
      <c r="A90" s="212" t="s">
        <v>15</v>
      </c>
      <c r="B90" s="212"/>
      <c r="C90" s="214">
        <v>2</v>
      </c>
      <c r="D90" s="214"/>
      <c r="E90" s="216"/>
      <c r="F90" s="216"/>
      <c r="G90" s="216"/>
      <c r="H90" s="216"/>
      <c r="I90" s="216"/>
      <c r="J90" s="216"/>
      <c r="K90" s="216"/>
      <c r="L90" s="216"/>
      <c r="M90" s="217"/>
      <c r="N90" s="193"/>
      <c r="O90" s="196"/>
      <c r="P90" s="348"/>
      <c r="Q90" s="349"/>
      <c r="R90" s="349"/>
      <c r="S90" s="350"/>
      <c r="T90" s="61"/>
      <c r="U90" s="348"/>
      <c r="V90" s="349"/>
      <c r="W90" s="349"/>
      <c r="X90" s="350"/>
      <c r="Y90" s="61"/>
      <c r="Z90" s="348"/>
      <c r="AA90" s="349"/>
      <c r="AB90" s="349"/>
      <c r="AC90" s="350"/>
      <c r="AD90" s="53"/>
      <c r="AE90" s="348"/>
      <c r="AF90" s="349"/>
      <c r="AG90" s="349"/>
      <c r="AH90" s="349"/>
      <c r="AI90" s="53"/>
      <c r="AJ90" s="348"/>
      <c r="AK90" s="349"/>
      <c r="AL90" s="349"/>
      <c r="AM90" s="354"/>
      <c r="AN90" s="363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365"/>
      <c r="CC90" s="41"/>
      <c r="CD90" s="41"/>
      <c r="CE90" s="41"/>
      <c r="CF90" s="41"/>
      <c r="CG90" s="365"/>
      <c r="CH90" s="41"/>
      <c r="CI90" s="41"/>
      <c r="CJ90" s="41"/>
      <c r="CK90" s="41"/>
      <c r="CM90" s="411"/>
      <c r="CN90" s="411"/>
      <c r="CO90" s="411"/>
    </row>
    <row r="91" spans="1:93" ht="4.5" customHeight="1">
      <c r="A91" s="212"/>
      <c r="B91" s="212"/>
      <c r="C91" s="214"/>
      <c r="D91" s="214"/>
      <c r="E91" s="216"/>
      <c r="F91" s="216"/>
      <c r="G91" s="216"/>
      <c r="H91" s="216"/>
      <c r="I91" s="216"/>
      <c r="J91" s="216"/>
      <c r="K91" s="216"/>
      <c r="L91" s="216"/>
      <c r="M91" s="217"/>
      <c r="N91" s="193"/>
      <c r="O91" s="196"/>
      <c r="P91" s="348"/>
      <c r="Q91" s="349"/>
      <c r="R91" s="349"/>
      <c r="S91" s="350"/>
      <c r="T91" s="61"/>
      <c r="U91" s="348"/>
      <c r="V91" s="349"/>
      <c r="W91" s="349"/>
      <c r="X91" s="350"/>
      <c r="Y91" s="61"/>
      <c r="Z91" s="348"/>
      <c r="AA91" s="349"/>
      <c r="AB91" s="349"/>
      <c r="AC91" s="350"/>
      <c r="AD91" s="53"/>
      <c r="AE91" s="348"/>
      <c r="AF91" s="349"/>
      <c r="AG91" s="349"/>
      <c r="AH91" s="349"/>
      <c r="AI91" s="53"/>
      <c r="AJ91" s="348"/>
      <c r="AK91" s="349"/>
      <c r="AL91" s="349"/>
      <c r="AM91" s="354"/>
      <c r="AN91" s="363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365"/>
      <c r="CC91" s="41"/>
      <c r="CD91" s="41"/>
      <c r="CE91" s="41"/>
      <c r="CF91" s="41"/>
      <c r="CG91" s="365"/>
      <c r="CH91" s="41"/>
      <c r="CI91" s="41"/>
      <c r="CJ91" s="41"/>
      <c r="CK91" s="41"/>
      <c r="CM91" s="410" t="s">
        <v>26</v>
      </c>
      <c r="CN91" s="410" t="s">
        <v>66</v>
      </c>
      <c r="CO91" s="411"/>
    </row>
    <row r="92" spans="1:93" ht="4.5" customHeight="1">
      <c r="A92" s="213"/>
      <c r="B92" s="213"/>
      <c r="C92" s="215"/>
      <c r="D92" s="215"/>
      <c r="E92" s="216"/>
      <c r="F92" s="216"/>
      <c r="G92" s="216"/>
      <c r="H92" s="216"/>
      <c r="I92" s="216"/>
      <c r="J92" s="216"/>
      <c r="K92" s="216"/>
      <c r="L92" s="216"/>
      <c r="M92" s="217"/>
      <c r="N92" s="193"/>
      <c r="O92" s="196"/>
      <c r="P92" s="348"/>
      <c r="Q92" s="349"/>
      <c r="R92" s="349"/>
      <c r="S92" s="350"/>
      <c r="T92" s="61"/>
      <c r="U92" s="348"/>
      <c r="V92" s="349"/>
      <c r="W92" s="349"/>
      <c r="X92" s="350"/>
      <c r="Y92" s="61"/>
      <c r="Z92" s="348"/>
      <c r="AA92" s="349"/>
      <c r="AB92" s="349"/>
      <c r="AC92" s="350"/>
      <c r="AD92" s="53"/>
      <c r="AE92" s="348"/>
      <c r="AF92" s="349"/>
      <c r="AG92" s="349"/>
      <c r="AH92" s="349"/>
      <c r="AI92" s="53"/>
      <c r="AJ92" s="348"/>
      <c r="AK92" s="349"/>
      <c r="AL92" s="349"/>
      <c r="AM92" s="354"/>
      <c r="AN92" s="363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365"/>
      <c r="CC92" s="41"/>
      <c r="CD92" s="41"/>
      <c r="CE92" s="41"/>
      <c r="CF92" s="41"/>
      <c r="CG92" s="365"/>
      <c r="CH92" s="41"/>
      <c r="CI92" s="41"/>
      <c r="CJ92" s="41"/>
      <c r="CK92" s="41"/>
      <c r="CM92" s="410"/>
      <c r="CN92" s="410"/>
      <c r="CO92" s="411"/>
    </row>
    <row r="93" spans="1:93" ht="4.5" customHeight="1">
      <c r="A93" s="3"/>
      <c r="B93" s="2"/>
      <c r="C93" s="2"/>
      <c r="D93" s="4"/>
      <c r="E93" s="5"/>
      <c r="F93" s="222" t="s">
        <v>25</v>
      </c>
      <c r="G93" s="222"/>
      <c r="H93" s="222"/>
      <c r="I93" s="222"/>
      <c r="J93" s="222"/>
      <c r="K93" s="222"/>
      <c r="L93" s="5"/>
      <c r="M93" s="5"/>
      <c r="N93" s="193"/>
      <c r="O93" s="196"/>
      <c r="P93" s="348"/>
      <c r="Q93" s="349"/>
      <c r="R93" s="349"/>
      <c r="S93" s="350"/>
      <c r="T93" s="61"/>
      <c r="U93" s="348"/>
      <c r="V93" s="349"/>
      <c r="W93" s="349"/>
      <c r="X93" s="350"/>
      <c r="Y93" s="61"/>
      <c r="Z93" s="348"/>
      <c r="AA93" s="349"/>
      <c r="AB93" s="349"/>
      <c r="AC93" s="350"/>
      <c r="AD93" s="53"/>
      <c r="AE93" s="348"/>
      <c r="AF93" s="349"/>
      <c r="AG93" s="349"/>
      <c r="AH93" s="349"/>
      <c r="AI93" s="53"/>
      <c r="AJ93" s="348"/>
      <c r="AK93" s="349"/>
      <c r="AL93" s="349"/>
      <c r="AM93" s="354"/>
      <c r="AN93" s="363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365"/>
      <c r="CC93" s="41"/>
      <c r="CD93" s="41"/>
      <c r="CE93" s="41"/>
      <c r="CF93" s="41"/>
      <c r="CG93" s="365"/>
      <c r="CH93" s="41"/>
      <c r="CI93" s="41"/>
      <c r="CJ93" s="41"/>
      <c r="CK93" s="41"/>
      <c r="CM93" s="410" t="s">
        <v>27</v>
      </c>
      <c r="CN93" s="410" t="s">
        <v>67</v>
      </c>
      <c r="CO93" s="411"/>
    </row>
    <row r="94" spans="6:93" ht="5.25" customHeight="1" thickBot="1">
      <c r="F94" s="223"/>
      <c r="G94" s="223"/>
      <c r="H94" s="223"/>
      <c r="I94" s="223"/>
      <c r="J94" s="223"/>
      <c r="K94" s="223"/>
      <c r="N94" s="193"/>
      <c r="O94" s="197"/>
      <c r="P94" s="373"/>
      <c r="Q94" s="374"/>
      <c r="R94" s="374"/>
      <c r="S94" s="375"/>
      <c r="T94" s="62"/>
      <c r="U94" s="373"/>
      <c r="V94" s="374"/>
      <c r="W94" s="374"/>
      <c r="X94" s="375"/>
      <c r="Y94" s="62"/>
      <c r="Z94" s="373"/>
      <c r="AA94" s="374"/>
      <c r="AB94" s="374"/>
      <c r="AC94" s="375"/>
      <c r="AD94" s="54"/>
      <c r="AE94" s="373"/>
      <c r="AF94" s="374"/>
      <c r="AG94" s="374"/>
      <c r="AH94" s="374"/>
      <c r="AI94" s="54"/>
      <c r="AJ94" s="373"/>
      <c r="AK94" s="374"/>
      <c r="AL94" s="374"/>
      <c r="AM94" s="376"/>
      <c r="AN94" s="363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365"/>
      <c r="CC94" s="41"/>
      <c r="CD94" s="41"/>
      <c r="CE94" s="41"/>
      <c r="CF94" s="41"/>
      <c r="CG94" s="365"/>
      <c r="CH94" s="41"/>
      <c r="CI94" s="41"/>
      <c r="CJ94" s="41"/>
      <c r="CK94" s="41"/>
      <c r="CM94" s="410"/>
      <c r="CN94" s="410"/>
      <c r="CO94" s="411"/>
    </row>
    <row r="95" spans="1:93" ht="5.25" customHeight="1">
      <c r="A95" s="143" t="s">
        <v>13</v>
      </c>
      <c r="B95" s="144"/>
      <c r="C95" s="144"/>
      <c r="D95" s="6"/>
      <c r="E95" s="6"/>
      <c r="F95" s="7"/>
      <c r="G95" s="189" t="s">
        <v>7</v>
      </c>
      <c r="H95" s="144"/>
      <c r="I95" s="379"/>
      <c r="J95" s="379"/>
      <c r="K95" s="379"/>
      <c r="L95" s="380"/>
      <c r="M95" s="8"/>
      <c r="N95" s="193"/>
      <c r="O95" s="211">
        <v>6</v>
      </c>
      <c r="P95" s="359"/>
      <c r="Q95" s="360"/>
      <c r="R95" s="360"/>
      <c r="S95" s="366"/>
      <c r="T95" s="55">
        <v>7</v>
      </c>
      <c r="U95" s="359"/>
      <c r="V95" s="360"/>
      <c r="W95" s="360"/>
      <c r="X95" s="366"/>
      <c r="Y95" s="55">
        <v>8</v>
      </c>
      <c r="Z95" s="359"/>
      <c r="AA95" s="360"/>
      <c r="AB95" s="360"/>
      <c r="AC95" s="366"/>
      <c r="AD95" s="55">
        <v>9</v>
      </c>
      <c r="AE95" s="359"/>
      <c r="AF95" s="360"/>
      <c r="AG95" s="360"/>
      <c r="AH95" s="360"/>
      <c r="AI95" s="55">
        <v>10</v>
      </c>
      <c r="AJ95" s="359"/>
      <c r="AK95" s="360"/>
      <c r="AL95" s="360"/>
      <c r="AM95" s="361"/>
      <c r="AN95" s="378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377"/>
      <c r="CC95" s="41"/>
      <c r="CD95" s="41"/>
      <c r="CE95" s="41"/>
      <c r="CF95" s="41"/>
      <c r="CG95" s="377"/>
      <c r="CH95" s="41"/>
      <c r="CI95" s="41"/>
      <c r="CJ95" s="41"/>
      <c r="CK95" s="41"/>
      <c r="CM95" s="410" t="s">
        <v>65</v>
      </c>
      <c r="CN95" s="410" t="s">
        <v>68</v>
      </c>
      <c r="CO95" s="411"/>
    </row>
    <row r="96" spans="1:93" ht="4.5" customHeight="1">
      <c r="A96" s="187"/>
      <c r="B96" s="188"/>
      <c r="C96" s="188"/>
      <c r="D96" s="8"/>
      <c r="E96" s="8"/>
      <c r="F96" s="10"/>
      <c r="G96" s="190"/>
      <c r="H96" s="188"/>
      <c r="I96" s="319"/>
      <c r="J96" s="319"/>
      <c r="K96" s="319"/>
      <c r="L96" s="320"/>
      <c r="M96" s="8"/>
      <c r="N96" s="193"/>
      <c r="O96" s="196"/>
      <c r="P96" s="348"/>
      <c r="Q96" s="349"/>
      <c r="R96" s="349"/>
      <c r="S96" s="350"/>
      <c r="T96" s="61"/>
      <c r="U96" s="348"/>
      <c r="V96" s="349"/>
      <c r="W96" s="349"/>
      <c r="X96" s="350"/>
      <c r="Y96" s="61"/>
      <c r="Z96" s="348"/>
      <c r="AA96" s="349"/>
      <c r="AB96" s="349"/>
      <c r="AC96" s="350"/>
      <c r="AD96" s="53"/>
      <c r="AE96" s="348"/>
      <c r="AF96" s="349"/>
      <c r="AG96" s="349"/>
      <c r="AH96" s="349"/>
      <c r="AI96" s="53"/>
      <c r="AJ96" s="348"/>
      <c r="AK96" s="349"/>
      <c r="AL96" s="349"/>
      <c r="AM96" s="354"/>
      <c r="AN96" s="363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365"/>
      <c r="CC96" s="41"/>
      <c r="CD96" s="41"/>
      <c r="CE96" s="41"/>
      <c r="CF96" s="41"/>
      <c r="CG96" s="365"/>
      <c r="CH96" s="41"/>
      <c r="CI96" s="41"/>
      <c r="CJ96" s="41"/>
      <c r="CK96" s="41"/>
      <c r="CM96" s="410"/>
      <c r="CN96" s="410"/>
      <c r="CO96" s="411"/>
    </row>
    <row r="97" spans="1:93" ht="4.5" customHeight="1">
      <c r="A97" s="187"/>
      <c r="B97" s="188"/>
      <c r="C97" s="188"/>
      <c r="D97" s="11"/>
      <c r="E97" s="11"/>
      <c r="F97" s="12"/>
      <c r="G97" s="190"/>
      <c r="H97" s="188"/>
      <c r="I97" s="319"/>
      <c r="J97" s="319"/>
      <c r="K97" s="319"/>
      <c r="L97" s="320"/>
      <c r="M97" s="8"/>
      <c r="N97" s="193"/>
      <c r="O97" s="196"/>
      <c r="P97" s="348"/>
      <c r="Q97" s="349"/>
      <c r="R97" s="349"/>
      <c r="S97" s="350"/>
      <c r="T97" s="61"/>
      <c r="U97" s="348"/>
      <c r="V97" s="349"/>
      <c r="W97" s="349"/>
      <c r="X97" s="350"/>
      <c r="Y97" s="61"/>
      <c r="Z97" s="348"/>
      <c r="AA97" s="349"/>
      <c r="AB97" s="349"/>
      <c r="AC97" s="350"/>
      <c r="AD97" s="53"/>
      <c r="AE97" s="348"/>
      <c r="AF97" s="349"/>
      <c r="AG97" s="349"/>
      <c r="AH97" s="349"/>
      <c r="AI97" s="53"/>
      <c r="AJ97" s="348"/>
      <c r="AK97" s="349"/>
      <c r="AL97" s="349"/>
      <c r="AM97" s="354"/>
      <c r="AN97" s="363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365"/>
      <c r="CC97" s="41"/>
      <c r="CD97" s="41"/>
      <c r="CE97" s="41"/>
      <c r="CF97" s="41"/>
      <c r="CG97" s="365"/>
      <c r="CH97" s="41"/>
      <c r="CI97" s="41"/>
      <c r="CJ97" s="41"/>
      <c r="CK97" s="41"/>
      <c r="CM97" s="410" t="s">
        <v>69</v>
      </c>
      <c r="CN97" s="410" t="s">
        <v>73</v>
      </c>
      <c r="CO97" s="411"/>
    </row>
    <row r="98" spans="1:93" ht="4.5" customHeight="1">
      <c r="A98" s="13"/>
      <c r="B98" s="14"/>
      <c r="C98" s="367"/>
      <c r="D98" s="367"/>
      <c r="E98" s="367"/>
      <c r="F98" s="368"/>
      <c r="G98" s="204" t="s">
        <v>8</v>
      </c>
      <c r="H98" s="202"/>
      <c r="I98" s="202"/>
      <c r="J98" s="371"/>
      <c r="K98" s="371"/>
      <c r="L98" s="203" t="s">
        <v>16</v>
      </c>
      <c r="M98" s="8"/>
      <c r="N98" s="193"/>
      <c r="O98" s="196"/>
      <c r="P98" s="348"/>
      <c r="Q98" s="349"/>
      <c r="R98" s="349"/>
      <c r="S98" s="350"/>
      <c r="T98" s="61"/>
      <c r="U98" s="348"/>
      <c r="V98" s="349"/>
      <c r="W98" s="349"/>
      <c r="X98" s="350"/>
      <c r="Y98" s="61"/>
      <c r="Z98" s="348"/>
      <c r="AA98" s="349"/>
      <c r="AB98" s="349"/>
      <c r="AC98" s="350"/>
      <c r="AD98" s="53"/>
      <c r="AE98" s="348"/>
      <c r="AF98" s="349"/>
      <c r="AG98" s="349"/>
      <c r="AH98" s="349"/>
      <c r="AI98" s="53"/>
      <c r="AJ98" s="348"/>
      <c r="AK98" s="349"/>
      <c r="AL98" s="349"/>
      <c r="AM98" s="354"/>
      <c r="AN98" s="363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365"/>
      <c r="CC98" s="41"/>
      <c r="CD98" s="41"/>
      <c r="CE98" s="41"/>
      <c r="CF98" s="41"/>
      <c r="CG98" s="365"/>
      <c r="CH98" s="41"/>
      <c r="CI98" s="41"/>
      <c r="CJ98" s="41"/>
      <c r="CK98" s="41"/>
      <c r="CM98" s="410"/>
      <c r="CN98" s="410"/>
      <c r="CO98" s="411"/>
    </row>
    <row r="99" spans="1:93" ht="4.5" customHeight="1">
      <c r="A99" s="13"/>
      <c r="B99" s="14"/>
      <c r="C99" s="367"/>
      <c r="D99" s="367"/>
      <c r="E99" s="367"/>
      <c r="F99" s="368"/>
      <c r="G99" s="204"/>
      <c r="H99" s="202"/>
      <c r="I99" s="202"/>
      <c r="J99" s="371"/>
      <c r="K99" s="371"/>
      <c r="L99" s="203"/>
      <c r="M99" s="8"/>
      <c r="N99" s="193"/>
      <c r="O99" s="196"/>
      <c r="P99" s="348"/>
      <c r="Q99" s="349"/>
      <c r="R99" s="349"/>
      <c r="S99" s="350"/>
      <c r="T99" s="61"/>
      <c r="U99" s="348"/>
      <c r="V99" s="349"/>
      <c r="W99" s="349"/>
      <c r="X99" s="350"/>
      <c r="Y99" s="61"/>
      <c r="Z99" s="348"/>
      <c r="AA99" s="349"/>
      <c r="AB99" s="349"/>
      <c r="AC99" s="350"/>
      <c r="AD99" s="53"/>
      <c r="AE99" s="348"/>
      <c r="AF99" s="349"/>
      <c r="AG99" s="349"/>
      <c r="AH99" s="349"/>
      <c r="AI99" s="53"/>
      <c r="AJ99" s="348"/>
      <c r="AK99" s="349"/>
      <c r="AL99" s="349"/>
      <c r="AM99" s="354"/>
      <c r="AN99" s="363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365"/>
      <c r="CC99" s="41"/>
      <c r="CD99" s="41"/>
      <c r="CE99" s="41"/>
      <c r="CF99" s="41"/>
      <c r="CG99" s="365"/>
      <c r="CH99" s="41"/>
      <c r="CI99" s="41"/>
      <c r="CJ99" s="41"/>
      <c r="CK99" s="41"/>
      <c r="CM99" s="410" t="s">
        <v>70</v>
      </c>
      <c r="CN99" s="410"/>
      <c r="CO99" s="411"/>
    </row>
    <row r="100" spans="1:93" ht="5.25" customHeight="1">
      <c r="A100" s="16"/>
      <c r="B100" s="17"/>
      <c r="C100" s="369"/>
      <c r="D100" s="369"/>
      <c r="E100" s="369"/>
      <c r="F100" s="370"/>
      <c r="G100" s="205"/>
      <c r="H100" s="206"/>
      <c r="I100" s="206"/>
      <c r="J100" s="372"/>
      <c r="K100" s="372"/>
      <c r="L100" s="209"/>
      <c r="M100" s="8"/>
      <c r="N100" s="193"/>
      <c r="O100" s="197"/>
      <c r="P100" s="373"/>
      <c r="Q100" s="374"/>
      <c r="R100" s="374"/>
      <c r="S100" s="375"/>
      <c r="T100" s="62"/>
      <c r="U100" s="373"/>
      <c r="V100" s="374"/>
      <c r="W100" s="374"/>
      <c r="X100" s="375"/>
      <c r="Y100" s="62"/>
      <c r="Z100" s="373"/>
      <c r="AA100" s="374"/>
      <c r="AB100" s="374"/>
      <c r="AC100" s="375"/>
      <c r="AD100" s="54"/>
      <c r="AE100" s="373"/>
      <c r="AF100" s="374"/>
      <c r="AG100" s="374"/>
      <c r="AH100" s="374"/>
      <c r="AI100" s="54"/>
      <c r="AJ100" s="373"/>
      <c r="AK100" s="374"/>
      <c r="AL100" s="374"/>
      <c r="AM100" s="376"/>
      <c r="AN100" s="363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365"/>
      <c r="CC100" s="41"/>
      <c r="CD100" s="41"/>
      <c r="CE100" s="41"/>
      <c r="CF100" s="41"/>
      <c r="CG100" s="365"/>
      <c r="CH100" s="41"/>
      <c r="CI100" s="41"/>
      <c r="CJ100" s="41"/>
      <c r="CK100" s="41"/>
      <c r="CM100" s="410"/>
      <c r="CN100" s="410"/>
      <c r="CO100" s="411"/>
    </row>
    <row r="101" spans="1:93" ht="5.25" customHeight="1">
      <c r="A101" s="13"/>
      <c r="B101" s="11"/>
      <c r="C101" s="11"/>
      <c r="D101" s="11"/>
      <c r="E101" s="11"/>
      <c r="F101" s="11"/>
      <c r="G101" s="8"/>
      <c r="H101" s="8"/>
      <c r="I101" s="18"/>
      <c r="J101" s="19"/>
      <c r="K101" s="19"/>
      <c r="L101" s="15"/>
      <c r="M101" s="8"/>
      <c r="N101" s="193"/>
      <c r="O101" s="198">
        <v>11</v>
      </c>
      <c r="P101" s="359"/>
      <c r="Q101" s="360"/>
      <c r="R101" s="360"/>
      <c r="S101" s="366"/>
      <c r="T101" s="56">
        <v>12</v>
      </c>
      <c r="U101" s="359"/>
      <c r="V101" s="360"/>
      <c r="W101" s="360"/>
      <c r="X101" s="366"/>
      <c r="Y101" s="55">
        <v>13</v>
      </c>
      <c r="Z101" s="359"/>
      <c r="AA101" s="360"/>
      <c r="AB101" s="360"/>
      <c r="AC101" s="366"/>
      <c r="AD101" s="56">
        <v>14</v>
      </c>
      <c r="AE101" s="359"/>
      <c r="AF101" s="360"/>
      <c r="AG101" s="360"/>
      <c r="AH101" s="360"/>
      <c r="AI101" s="56">
        <v>15</v>
      </c>
      <c r="AJ101" s="359"/>
      <c r="AK101" s="360"/>
      <c r="AL101" s="360"/>
      <c r="AM101" s="361"/>
      <c r="AN101" s="362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364"/>
      <c r="CC101" s="41"/>
      <c r="CD101" s="41"/>
      <c r="CE101" s="41"/>
      <c r="CF101" s="41"/>
      <c r="CG101" s="364"/>
      <c r="CH101" s="41"/>
      <c r="CI101" s="41"/>
      <c r="CJ101" s="41"/>
      <c r="CK101" s="41"/>
      <c r="CM101" s="410" t="s">
        <v>71</v>
      </c>
      <c r="CN101" s="410"/>
      <c r="CO101" s="411"/>
    </row>
    <row r="102" spans="1:93" ht="4.5" customHeight="1">
      <c r="A102" s="201" t="s">
        <v>17</v>
      </c>
      <c r="B102" s="202"/>
      <c r="C102" s="8"/>
      <c r="D102" s="8"/>
      <c r="E102" s="8"/>
      <c r="F102" s="8"/>
      <c r="G102" s="8"/>
      <c r="H102" s="8"/>
      <c r="I102" s="8"/>
      <c r="J102" s="8"/>
      <c r="K102" s="8"/>
      <c r="L102" s="20"/>
      <c r="M102" s="8"/>
      <c r="N102" s="193"/>
      <c r="O102" s="199"/>
      <c r="P102" s="348"/>
      <c r="Q102" s="349"/>
      <c r="R102" s="349"/>
      <c r="S102" s="350"/>
      <c r="T102" s="185"/>
      <c r="U102" s="348"/>
      <c r="V102" s="349"/>
      <c r="W102" s="349"/>
      <c r="X102" s="350"/>
      <c r="Y102" s="61"/>
      <c r="Z102" s="348"/>
      <c r="AA102" s="349"/>
      <c r="AB102" s="349"/>
      <c r="AC102" s="350"/>
      <c r="AD102" s="53"/>
      <c r="AE102" s="348"/>
      <c r="AF102" s="349"/>
      <c r="AG102" s="349"/>
      <c r="AH102" s="349"/>
      <c r="AI102" s="53"/>
      <c r="AJ102" s="348"/>
      <c r="AK102" s="349"/>
      <c r="AL102" s="349"/>
      <c r="AM102" s="354"/>
      <c r="AN102" s="363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365"/>
      <c r="CC102" s="41"/>
      <c r="CD102" s="41"/>
      <c r="CE102" s="41"/>
      <c r="CF102" s="41"/>
      <c r="CG102" s="365"/>
      <c r="CH102" s="41"/>
      <c r="CI102" s="41"/>
      <c r="CJ102" s="41"/>
      <c r="CK102" s="41"/>
      <c r="CM102" s="410"/>
      <c r="CN102" s="410"/>
      <c r="CO102" s="411"/>
    </row>
    <row r="103" spans="1:93" ht="4.5" customHeight="1">
      <c r="A103" s="201"/>
      <c r="B103" s="202"/>
      <c r="C103" s="357" t="s">
        <v>64</v>
      </c>
      <c r="D103" s="357"/>
      <c r="E103" s="357"/>
      <c r="F103" s="357"/>
      <c r="G103" s="357"/>
      <c r="H103" s="357"/>
      <c r="I103" s="357"/>
      <c r="J103" s="357"/>
      <c r="K103" s="357"/>
      <c r="L103" s="358"/>
      <c r="M103" s="8"/>
      <c r="N103" s="193"/>
      <c r="O103" s="199"/>
      <c r="P103" s="348"/>
      <c r="Q103" s="349"/>
      <c r="R103" s="349"/>
      <c r="S103" s="350"/>
      <c r="T103" s="185"/>
      <c r="U103" s="348"/>
      <c r="V103" s="349"/>
      <c r="W103" s="349"/>
      <c r="X103" s="350"/>
      <c r="Y103" s="61"/>
      <c r="Z103" s="348"/>
      <c r="AA103" s="349"/>
      <c r="AB103" s="349"/>
      <c r="AC103" s="350"/>
      <c r="AD103" s="53"/>
      <c r="AE103" s="348"/>
      <c r="AF103" s="349"/>
      <c r="AG103" s="349"/>
      <c r="AH103" s="349"/>
      <c r="AI103" s="53"/>
      <c r="AJ103" s="348"/>
      <c r="AK103" s="349"/>
      <c r="AL103" s="349"/>
      <c r="AM103" s="354"/>
      <c r="AN103" s="363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365"/>
      <c r="CC103" s="41"/>
      <c r="CD103" s="41"/>
      <c r="CE103" s="41"/>
      <c r="CF103" s="41"/>
      <c r="CG103" s="365"/>
      <c r="CH103" s="356" t="s">
        <v>126</v>
      </c>
      <c r="CI103" s="356"/>
      <c r="CJ103" s="356"/>
      <c r="CK103" s="356"/>
      <c r="CM103" s="410" t="s">
        <v>72</v>
      </c>
      <c r="CN103" s="410"/>
      <c r="CO103" s="411"/>
    </row>
    <row r="104" spans="1:93" ht="4.5" customHeight="1">
      <c r="A104" s="201"/>
      <c r="B104" s="202"/>
      <c r="C104" s="357"/>
      <c r="D104" s="357"/>
      <c r="E104" s="357"/>
      <c r="F104" s="357"/>
      <c r="G104" s="357"/>
      <c r="H104" s="357"/>
      <c r="I104" s="357"/>
      <c r="J104" s="357"/>
      <c r="K104" s="357"/>
      <c r="L104" s="358"/>
      <c r="M104" s="8"/>
      <c r="N104" s="193"/>
      <c r="O104" s="199"/>
      <c r="P104" s="348"/>
      <c r="Q104" s="349"/>
      <c r="R104" s="349"/>
      <c r="S104" s="350"/>
      <c r="T104" s="185"/>
      <c r="U104" s="348"/>
      <c r="V104" s="349"/>
      <c r="W104" s="349"/>
      <c r="X104" s="350"/>
      <c r="Y104" s="61"/>
      <c r="Z104" s="348"/>
      <c r="AA104" s="349"/>
      <c r="AB104" s="349"/>
      <c r="AC104" s="350"/>
      <c r="AD104" s="53"/>
      <c r="AE104" s="348"/>
      <c r="AF104" s="349"/>
      <c r="AG104" s="349"/>
      <c r="AH104" s="349"/>
      <c r="AI104" s="53"/>
      <c r="AJ104" s="348"/>
      <c r="AK104" s="349"/>
      <c r="AL104" s="349"/>
      <c r="AM104" s="354"/>
      <c r="AN104" s="363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365"/>
      <c r="CC104" s="41"/>
      <c r="CD104" s="41"/>
      <c r="CE104" s="41"/>
      <c r="CF104" s="41"/>
      <c r="CG104" s="365"/>
      <c r="CH104" s="356"/>
      <c r="CI104" s="356"/>
      <c r="CJ104" s="356"/>
      <c r="CK104" s="356"/>
      <c r="CM104" s="410"/>
      <c r="CN104" s="410"/>
      <c r="CO104" s="411"/>
    </row>
    <row r="105" spans="1:93" ht="4.5" customHeight="1">
      <c r="A105" s="13"/>
      <c r="B105" s="8"/>
      <c r="C105" s="357"/>
      <c r="D105" s="357"/>
      <c r="E105" s="357"/>
      <c r="F105" s="357"/>
      <c r="G105" s="357"/>
      <c r="H105" s="357"/>
      <c r="I105" s="357"/>
      <c r="J105" s="357"/>
      <c r="K105" s="357"/>
      <c r="L105" s="358"/>
      <c r="M105" s="8"/>
      <c r="N105" s="193"/>
      <c r="O105" s="199"/>
      <c r="P105" s="348"/>
      <c r="Q105" s="349"/>
      <c r="R105" s="349"/>
      <c r="S105" s="350"/>
      <c r="T105" s="185"/>
      <c r="U105" s="348"/>
      <c r="V105" s="349"/>
      <c r="W105" s="349"/>
      <c r="X105" s="350"/>
      <c r="Y105" s="61"/>
      <c r="Z105" s="348"/>
      <c r="AA105" s="349"/>
      <c r="AB105" s="349"/>
      <c r="AC105" s="350"/>
      <c r="AD105" s="53"/>
      <c r="AE105" s="348"/>
      <c r="AF105" s="349"/>
      <c r="AG105" s="349"/>
      <c r="AH105" s="349"/>
      <c r="AI105" s="53"/>
      <c r="AJ105" s="348"/>
      <c r="AK105" s="349"/>
      <c r="AL105" s="349"/>
      <c r="AM105" s="354"/>
      <c r="AN105" s="363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365"/>
      <c r="CC105" s="41"/>
      <c r="CD105" s="41"/>
      <c r="CE105" s="41"/>
      <c r="CF105" s="41"/>
      <c r="CG105" s="365"/>
      <c r="CH105" s="356"/>
      <c r="CI105" s="356"/>
      <c r="CJ105" s="356"/>
      <c r="CK105" s="356"/>
      <c r="CM105" s="411"/>
      <c r="CN105" s="411"/>
      <c r="CO105" s="411"/>
    </row>
    <row r="106" spans="1:93" ht="5.25" customHeight="1" thickBo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3"/>
      <c r="M106" s="8"/>
      <c r="N106" s="194"/>
      <c r="O106" s="200"/>
      <c r="P106" s="351"/>
      <c r="Q106" s="352"/>
      <c r="R106" s="352"/>
      <c r="S106" s="353"/>
      <c r="T106" s="186"/>
      <c r="U106" s="351"/>
      <c r="V106" s="352"/>
      <c r="W106" s="352"/>
      <c r="X106" s="353"/>
      <c r="Y106" s="63"/>
      <c r="Z106" s="351"/>
      <c r="AA106" s="352"/>
      <c r="AB106" s="352"/>
      <c r="AC106" s="353"/>
      <c r="AD106" s="57"/>
      <c r="AE106" s="351"/>
      <c r="AF106" s="352"/>
      <c r="AG106" s="352"/>
      <c r="AH106" s="352"/>
      <c r="AI106" s="57"/>
      <c r="AJ106" s="351"/>
      <c r="AK106" s="352"/>
      <c r="AL106" s="352"/>
      <c r="AM106" s="355"/>
      <c r="AN106" s="363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365"/>
      <c r="CC106" s="41"/>
      <c r="CD106" s="41"/>
      <c r="CE106" s="41"/>
      <c r="CF106" s="41"/>
      <c r="CG106" s="365"/>
      <c r="CH106" s="356"/>
      <c r="CI106" s="356"/>
      <c r="CJ106" s="356"/>
      <c r="CK106" s="356"/>
      <c r="CM106" s="411"/>
      <c r="CN106" s="411"/>
      <c r="CO106" s="411"/>
    </row>
    <row r="107" spans="91:93" ht="4.5" customHeight="1" thickBot="1">
      <c r="CM107" s="411"/>
      <c r="CN107" s="411"/>
      <c r="CO107" s="411"/>
    </row>
    <row r="108" spans="1:93" ht="16.5" customHeight="1">
      <c r="A108" s="170" t="s">
        <v>23</v>
      </c>
      <c r="B108" s="171"/>
      <c r="C108" s="171"/>
      <c r="D108" s="171"/>
      <c r="E108" s="171"/>
      <c r="F108" s="172"/>
      <c r="G108" s="173" t="s">
        <v>74</v>
      </c>
      <c r="H108" s="174"/>
      <c r="I108" s="179" t="s">
        <v>21</v>
      </c>
      <c r="J108" s="180"/>
      <c r="K108" s="180"/>
      <c r="L108" s="181"/>
      <c r="M108" s="24" t="s">
        <v>18</v>
      </c>
      <c r="N108" s="346"/>
      <c r="O108" s="346"/>
      <c r="P108" s="346"/>
      <c r="Q108" s="347"/>
      <c r="R108" s="24" t="s">
        <v>18</v>
      </c>
      <c r="S108" s="344"/>
      <c r="T108" s="344"/>
      <c r="U108" s="344"/>
      <c r="V108" s="345"/>
      <c r="W108" s="24" t="s">
        <v>18</v>
      </c>
      <c r="X108" s="344"/>
      <c r="Y108" s="344"/>
      <c r="Z108" s="344"/>
      <c r="AA108" s="345"/>
      <c r="AB108" s="24" t="s">
        <v>18</v>
      </c>
      <c r="AC108" s="344"/>
      <c r="AD108" s="344"/>
      <c r="AE108" s="344"/>
      <c r="AF108" s="345"/>
      <c r="AG108" s="24" t="s">
        <v>18</v>
      </c>
      <c r="AH108" s="344"/>
      <c r="AI108" s="344"/>
      <c r="AJ108" s="344"/>
      <c r="AK108" s="345"/>
      <c r="AL108" s="24" t="s">
        <v>18</v>
      </c>
      <c r="AM108" s="344"/>
      <c r="AN108" s="344"/>
      <c r="AO108" s="344"/>
      <c r="AP108" s="345"/>
      <c r="AQ108" s="24" t="s">
        <v>18</v>
      </c>
      <c r="AR108" s="344"/>
      <c r="AS108" s="344"/>
      <c r="AT108" s="344"/>
      <c r="AU108" s="345"/>
      <c r="AV108" s="24" t="s">
        <v>18</v>
      </c>
      <c r="AW108" s="344"/>
      <c r="AX108" s="344"/>
      <c r="AY108" s="344"/>
      <c r="AZ108" s="345"/>
      <c r="BA108" s="24" t="s">
        <v>18</v>
      </c>
      <c r="BB108" s="344"/>
      <c r="BC108" s="344"/>
      <c r="BD108" s="344"/>
      <c r="BE108" s="345"/>
      <c r="BF108" s="24" t="s">
        <v>18</v>
      </c>
      <c r="BG108" s="344"/>
      <c r="BH108" s="344"/>
      <c r="BI108" s="344"/>
      <c r="BJ108" s="345"/>
      <c r="BK108" s="24" t="s">
        <v>18</v>
      </c>
      <c r="BL108" s="344"/>
      <c r="BM108" s="344"/>
      <c r="BN108" s="344"/>
      <c r="BO108" s="345"/>
      <c r="BP108" s="24" t="s">
        <v>18</v>
      </c>
      <c r="BQ108" s="344"/>
      <c r="BR108" s="344"/>
      <c r="BS108" s="344"/>
      <c r="BT108" s="345"/>
      <c r="BU108" s="24" t="s">
        <v>18</v>
      </c>
      <c r="BV108" s="344"/>
      <c r="BW108" s="344"/>
      <c r="BX108" s="344"/>
      <c r="BY108" s="345"/>
      <c r="BZ108" s="24" t="s">
        <v>18</v>
      </c>
      <c r="CA108" s="344"/>
      <c r="CB108" s="344"/>
      <c r="CC108" s="344"/>
      <c r="CD108" s="345"/>
      <c r="CE108" s="24" t="s">
        <v>18</v>
      </c>
      <c r="CF108" s="344"/>
      <c r="CG108" s="344"/>
      <c r="CH108" s="344"/>
      <c r="CI108" s="345"/>
      <c r="CJ108" s="173" t="s">
        <v>24</v>
      </c>
      <c r="CK108" s="174"/>
      <c r="CM108" s="412" t="s">
        <v>61</v>
      </c>
      <c r="CN108" s="412"/>
      <c r="CO108" s="411"/>
    </row>
    <row r="109" spans="1:93" ht="18" customHeight="1" thickBot="1">
      <c r="A109" s="184" t="s">
        <v>32</v>
      </c>
      <c r="B109" s="150"/>
      <c r="C109" s="149" t="s">
        <v>0</v>
      </c>
      <c r="D109" s="150"/>
      <c r="E109" s="151" t="s">
        <v>1</v>
      </c>
      <c r="F109" s="152"/>
      <c r="G109" s="175"/>
      <c r="H109" s="176"/>
      <c r="I109" s="153"/>
      <c r="J109" s="154"/>
      <c r="K109" s="154"/>
      <c r="L109" s="155"/>
      <c r="M109" s="341"/>
      <c r="N109" s="342"/>
      <c r="O109" s="342"/>
      <c r="P109" s="342"/>
      <c r="Q109" s="343"/>
      <c r="R109" s="338"/>
      <c r="S109" s="339"/>
      <c r="T109" s="339"/>
      <c r="U109" s="339"/>
      <c r="V109" s="340"/>
      <c r="W109" s="338"/>
      <c r="X109" s="339"/>
      <c r="Y109" s="339"/>
      <c r="Z109" s="339"/>
      <c r="AA109" s="340"/>
      <c r="AB109" s="338"/>
      <c r="AC109" s="339"/>
      <c r="AD109" s="339"/>
      <c r="AE109" s="339"/>
      <c r="AF109" s="340"/>
      <c r="AG109" s="338"/>
      <c r="AH109" s="339"/>
      <c r="AI109" s="339"/>
      <c r="AJ109" s="339"/>
      <c r="AK109" s="340"/>
      <c r="AL109" s="338"/>
      <c r="AM109" s="339"/>
      <c r="AN109" s="339"/>
      <c r="AO109" s="339"/>
      <c r="AP109" s="340"/>
      <c r="AQ109" s="338"/>
      <c r="AR109" s="339"/>
      <c r="AS109" s="339"/>
      <c r="AT109" s="339"/>
      <c r="AU109" s="340"/>
      <c r="AV109" s="338"/>
      <c r="AW109" s="339"/>
      <c r="AX109" s="339"/>
      <c r="AY109" s="339"/>
      <c r="AZ109" s="340"/>
      <c r="BA109" s="338"/>
      <c r="BB109" s="339"/>
      <c r="BC109" s="339"/>
      <c r="BD109" s="339"/>
      <c r="BE109" s="340"/>
      <c r="BF109" s="338"/>
      <c r="BG109" s="339"/>
      <c r="BH109" s="339"/>
      <c r="BI109" s="339"/>
      <c r="BJ109" s="340"/>
      <c r="BK109" s="338"/>
      <c r="BL109" s="339"/>
      <c r="BM109" s="339"/>
      <c r="BN109" s="339"/>
      <c r="BO109" s="340"/>
      <c r="BP109" s="338"/>
      <c r="BQ109" s="339"/>
      <c r="BR109" s="339"/>
      <c r="BS109" s="339"/>
      <c r="BT109" s="340"/>
      <c r="BU109" s="338"/>
      <c r="BV109" s="339"/>
      <c r="BW109" s="339"/>
      <c r="BX109" s="339"/>
      <c r="BY109" s="340"/>
      <c r="BZ109" s="338"/>
      <c r="CA109" s="339"/>
      <c r="CB109" s="339"/>
      <c r="CC109" s="339"/>
      <c r="CD109" s="340"/>
      <c r="CE109" s="338"/>
      <c r="CF109" s="339"/>
      <c r="CG109" s="339"/>
      <c r="CH109" s="339"/>
      <c r="CI109" s="340"/>
      <c r="CJ109" s="271"/>
      <c r="CK109" s="272"/>
      <c r="CM109" s="411"/>
      <c r="CN109" s="411"/>
      <c r="CO109" s="411"/>
    </row>
    <row r="110" spans="1:93" ht="11.25" customHeight="1">
      <c r="A110" s="139" t="s">
        <v>5</v>
      </c>
      <c r="B110" s="156"/>
      <c r="C110" s="159"/>
      <c r="D110" s="160"/>
      <c r="E110" s="163"/>
      <c r="F110" s="164"/>
      <c r="G110" s="175"/>
      <c r="H110" s="176"/>
      <c r="I110" s="167"/>
      <c r="J110" s="90"/>
      <c r="K110" s="92"/>
      <c r="L110" s="169"/>
      <c r="M110" s="88" t="s">
        <v>3</v>
      </c>
      <c r="N110" s="90" t="s">
        <v>4</v>
      </c>
      <c r="O110" s="92" t="s">
        <v>9</v>
      </c>
      <c r="P110" s="93"/>
      <c r="Q110" s="96" t="s">
        <v>10</v>
      </c>
      <c r="R110" s="88" t="s">
        <v>3</v>
      </c>
      <c r="S110" s="90" t="s">
        <v>4</v>
      </c>
      <c r="T110" s="92" t="s">
        <v>9</v>
      </c>
      <c r="U110" s="93"/>
      <c r="V110" s="96" t="s">
        <v>10</v>
      </c>
      <c r="W110" s="88" t="s">
        <v>3</v>
      </c>
      <c r="X110" s="90" t="s">
        <v>4</v>
      </c>
      <c r="Y110" s="92" t="s">
        <v>9</v>
      </c>
      <c r="Z110" s="93"/>
      <c r="AA110" s="96" t="s">
        <v>10</v>
      </c>
      <c r="AB110" s="88" t="s">
        <v>3</v>
      </c>
      <c r="AC110" s="90" t="s">
        <v>4</v>
      </c>
      <c r="AD110" s="92" t="s">
        <v>9</v>
      </c>
      <c r="AE110" s="93"/>
      <c r="AF110" s="96" t="s">
        <v>10</v>
      </c>
      <c r="AG110" s="88" t="s">
        <v>3</v>
      </c>
      <c r="AH110" s="90" t="s">
        <v>4</v>
      </c>
      <c r="AI110" s="92" t="s">
        <v>9</v>
      </c>
      <c r="AJ110" s="93"/>
      <c r="AK110" s="96" t="s">
        <v>10</v>
      </c>
      <c r="AL110" s="88" t="s">
        <v>3</v>
      </c>
      <c r="AM110" s="90" t="s">
        <v>4</v>
      </c>
      <c r="AN110" s="92" t="s">
        <v>9</v>
      </c>
      <c r="AO110" s="93"/>
      <c r="AP110" s="96" t="s">
        <v>10</v>
      </c>
      <c r="AQ110" s="88" t="s">
        <v>3</v>
      </c>
      <c r="AR110" s="90" t="s">
        <v>4</v>
      </c>
      <c r="AS110" s="92" t="s">
        <v>9</v>
      </c>
      <c r="AT110" s="93"/>
      <c r="AU110" s="96" t="s">
        <v>10</v>
      </c>
      <c r="AV110" s="88" t="s">
        <v>3</v>
      </c>
      <c r="AW110" s="90" t="s">
        <v>4</v>
      </c>
      <c r="AX110" s="92" t="s">
        <v>9</v>
      </c>
      <c r="AY110" s="93"/>
      <c r="AZ110" s="96" t="s">
        <v>10</v>
      </c>
      <c r="BA110" s="88" t="s">
        <v>3</v>
      </c>
      <c r="BB110" s="90" t="s">
        <v>4</v>
      </c>
      <c r="BC110" s="92" t="s">
        <v>9</v>
      </c>
      <c r="BD110" s="93"/>
      <c r="BE110" s="96" t="s">
        <v>10</v>
      </c>
      <c r="BF110" s="88" t="s">
        <v>3</v>
      </c>
      <c r="BG110" s="90" t="s">
        <v>4</v>
      </c>
      <c r="BH110" s="92" t="s">
        <v>9</v>
      </c>
      <c r="BI110" s="93"/>
      <c r="BJ110" s="96" t="s">
        <v>10</v>
      </c>
      <c r="BK110" s="88" t="s">
        <v>3</v>
      </c>
      <c r="BL110" s="90" t="s">
        <v>4</v>
      </c>
      <c r="BM110" s="92" t="s">
        <v>9</v>
      </c>
      <c r="BN110" s="93"/>
      <c r="BO110" s="96" t="s">
        <v>10</v>
      </c>
      <c r="BP110" s="88" t="s">
        <v>3</v>
      </c>
      <c r="BQ110" s="90" t="s">
        <v>4</v>
      </c>
      <c r="BR110" s="92" t="s">
        <v>9</v>
      </c>
      <c r="BS110" s="93"/>
      <c r="BT110" s="96" t="s">
        <v>10</v>
      </c>
      <c r="BU110" s="88" t="s">
        <v>3</v>
      </c>
      <c r="BV110" s="90" t="s">
        <v>4</v>
      </c>
      <c r="BW110" s="92" t="s">
        <v>9</v>
      </c>
      <c r="BX110" s="93"/>
      <c r="BY110" s="96" t="s">
        <v>10</v>
      </c>
      <c r="BZ110" s="88" t="s">
        <v>3</v>
      </c>
      <c r="CA110" s="90" t="s">
        <v>4</v>
      </c>
      <c r="CB110" s="92" t="s">
        <v>9</v>
      </c>
      <c r="CC110" s="93"/>
      <c r="CD110" s="96" t="s">
        <v>10</v>
      </c>
      <c r="CE110" s="88" t="s">
        <v>3</v>
      </c>
      <c r="CF110" s="90" t="s">
        <v>4</v>
      </c>
      <c r="CG110" s="92" t="s">
        <v>9</v>
      </c>
      <c r="CH110" s="93"/>
      <c r="CI110" s="96" t="s">
        <v>10</v>
      </c>
      <c r="CJ110" s="146" t="s">
        <v>11</v>
      </c>
      <c r="CK110" s="147" t="s">
        <v>12</v>
      </c>
      <c r="CM110" s="413" t="s">
        <v>31</v>
      </c>
      <c r="CN110" s="413" t="s">
        <v>54</v>
      </c>
      <c r="CO110" s="411"/>
    </row>
    <row r="111" spans="1:93" ht="11.25" customHeight="1" thickBot="1">
      <c r="A111" s="157"/>
      <c r="B111" s="158"/>
      <c r="C111" s="161"/>
      <c r="D111" s="162"/>
      <c r="E111" s="165"/>
      <c r="F111" s="166"/>
      <c r="G111" s="177"/>
      <c r="H111" s="178"/>
      <c r="I111" s="168"/>
      <c r="J111" s="91"/>
      <c r="K111" s="94"/>
      <c r="L111" s="97"/>
      <c r="M111" s="89"/>
      <c r="N111" s="91"/>
      <c r="O111" s="94"/>
      <c r="P111" s="95"/>
      <c r="Q111" s="97"/>
      <c r="R111" s="89"/>
      <c r="S111" s="91"/>
      <c r="T111" s="94"/>
      <c r="U111" s="95"/>
      <c r="V111" s="97"/>
      <c r="W111" s="89"/>
      <c r="X111" s="91"/>
      <c r="Y111" s="94"/>
      <c r="Z111" s="95"/>
      <c r="AA111" s="97"/>
      <c r="AB111" s="89"/>
      <c r="AC111" s="91"/>
      <c r="AD111" s="94"/>
      <c r="AE111" s="95"/>
      <c r="AF111" s="97"/>
      <c r="AG111" s="89"/>
      <c r="AH111" s="91"/>
      <c r="AI111" s="94"/>
      <c r="AJ111" s="95"/>
      <c r="AK111" s="97"/>
      <c r="AL111" s="89"/>
      <c r="AM111" s="91"/>
      <c r="AN111" s="94"/>
      <c r="AO111" s="95"/>
      <c r="AP111" s="97"/>
      <c r="AQ111" s="89"/>
      <c r="AR111" s="91"/>
      <c r="AS111" s="94"/>
      <c r="AT111" s="95"/>
      <c r="AU111" s="97"/>
      <c r="AV111" s="89"/>
      <c r="AW111" s="91"/>
      <c r="AX111" s="94"/>
      <c r="AY111" s="95"/>
      <c r="AZ111" s="97"/>
      <c r="BA111" s="89"/>
      <c r="BB111" s="91"/>
      <c r="BC111" s="94"/>
      <c r="BD111" s="95"/>
      <c r="BE111" s="97"/>
      <c r="BF111" s="89"/>
      <c r="BG111" s="91"/>
      <c r="BH111" s="94"/>
      <c r="BI111" s="95"/>
      <c r="BJ111" s="97"/>
      <c r="BK111" s="89"/>
      <c r="BL111" s="91"/>
      <c r="BM111" s="94"/>
      <c r="BN111" s="95"/>
      <c r="BO111" s="97"/>
      <c r="BP111" s="89"/>
      <c r="BQ111" s="91"/>
      <c r="BR111" s="94"/>
      <c r="BS111" s="95"/>
      <c r="BT111" s="97"/>
      <c r="BU111" s="89"/>
      <c r="BV111" s="91"/>
      <c r="BW111" s="94"/>
      <c r="BX111" s="95"/>
      <c r="BY111" s="97"/>
      <c r="BZ111" s="89"/>
      <c r="CA111" s="91"/>
      <c r="CB111" s="94"/>
      <c r="CC111" s="95"/>
      <c r="CD111" s="97"/>
      <c r="CE111" s="89"/>
      <c r="CF111" s="91"/>
      <c r="CG111" s="94"/>
      <c r="CH111" s="95"/>
      <c r="CI111" s="97"/>
      <c r="CJ111" s="146"/>
      <c r="CK111" s="148"/>
      <c r="CM111" s="413"/>
      <c r="CN111" s="413"/>
      <c r="CO111" s="411"/>
    </row>
    <row r="112" spans="1:93" ht="12" customHeight="1">
      <c r="A112" s="133"/>
      <c r="B112" s="134"/>
      <c r="C112" s="135"/>
      <c r="D112" s="136"/>
      <c r="E112" s="137"/>
      <c r="F112" s="138"/>
      <c r="G112" s="139"/>
      <c r="H112" s="140"/>
      <c r="I112" s="143" t="s">
        <v>30</v>
      </c>
      <c r="J112" s="144"/>
      <c r="K112" s="144"/>
      <c r="L112" s="145"/>
      <c r="M112" s="71"/>
      <c r="N112" s="73"/>
      <c r="O112" s="75"/>
      <c r="P112" s="76"/>
      <c r="Q112" s="77"/>
      <c r="R112" s="71"/>
      <c r="S112" s="73"/>
      <c r="T112" s="75"/>
      <c r="U112" s="76"/>
      <c r="V112" s="77"/>
      <c r="W112" s="71"/>
      <c r="X112" s="73"/>
      <c r="Y112" s="75"/>
      <c r="Z112" s="76"/>
      <c r="AA112" s="77"/>
      <c r="AB112" s="71"/>
      <c r="AC112" s="73"/>
      <c r="AD112" s="75"/>
      <c r="AE112" s="76"/>
      <c r="AF112" s="77"/>
      <c r="AG112" s="71"/>
      <c r="AH112" s="73"/>
      <c r="AI112" s="75"/>
      <c r="AJ112" s="76"/>
      <c r="AK112" s="77"/>
      <c r="AL112" s="71"/>
      <c r="AM112" s="73"/>
      <c r="AN112" s="75"/>
      <c r="AO112" s="76"/>
      <c r="AP112" s="77"/>
      <c r="AQ112" s="71"/>
      <c r="AR112" s="73"/>
      <c r="AS112" s="75"/>
      <c r="AT112" s="76"/>
      <c r="AU112" s="77"/>
      <c r="AV112" s="71"/>
      <c r="AW112" s="73"/>
      <c r="AX112" s="75"/>
      <c r="AY112" s="76"/>
      <c r="AZ112" s="77"/>
      <c r="BA112" s="71"/>
      <c r="BB112" s="73"/>
      <c r="BC112" s="75"/>
      <c r="BD112" s="76"/>
      <c r="BE112" s="77"/>
      <c r="BF112" s="71"/>
      <c r="BG112" s="73"/>
      <c r="BH112" s="75"/>
      <c r="BI112" s="76"/>
      <c r="BJ112" s="77"/>
      <c r="BK112" s="71"/>
      <c r="BL112" s="73"/>
      <c r="BM112" s="75"/>
      <c r="BN112" s="76"/>
      <c r="BO112" s="77"/>
      <c r="BP112" s="71"/>
      <c r="BQ112" s="73"/>
      <c r="BR112" s="75"/>
      <c r="BS112" s="76"/>
      <c r="BT112" s="77"/>
      <c r="BU112" s="71"/>
      <c r="BV112" s="73"/>
      <c r="BW112" s="75"/>
      <c r="BX112" s="76"/>
      <c r="BY112" s="77"/>
      <c r="BZ112" s="71"/>
      <c r="CA112" s="73"/>
      <c r="CB112" s="75"/>
      <c r="CC112" s="76"/>
      <c r="CD112" s="77"/>
      <c r="CE112" s="71"/>
      <c r="CF112" s="73"/>
      <c r="CG112" s="75"/>
      <c r="CH112" s="76"/>
      <c r="CI112" s="77"/>
      <c r="CJ112" s="131">
        <f>CJ84</f>
        <v>0</v>
      </c>
      <c r="CK112" s="132">
        <f>CK84</f>
        <v>0</v>
      </c>
      <c r="CM112" s="413" t="s">
        <v>37</v>
      </c>
      <c r="CN112" s="413" t="s">
        <v>55</v>
      </c>
      <c r="CO112" s="411"/>
    </row>
    <row r="113" spans="1:93" ht="12" customHeight="1">
      <c r="A113" s="106"/>
      <c r="B113" s="107"/>
      <c r="C113" s="108"/>
      <c r="D113" s="109"/>
      <c r="E113" s="110"/>
      <c r="F113" s="111"/>
      <c r="G113" s="141"/>
      <c r="H113" s="142"/>
      <c r="I113" s="119"/>
      <c r="J113" s="120"/>
      <c r="K113" s="120"/>
      <c r="L113" s="121"/>
      <c r="M113" s="72"/>
      <c r="N113" s="74"/>
      <c r="O113" s="66"/>
      <c r="P113" s="67"/>
      <c r="Q113" s="78"/>
      <c r="R113" s="72"/>
      <c r="S113" s="74"/>
      <c r="T113" s="66"/>
      <c r="U113" s="67"/>
      <c r="V113" s="78"/>
      <c r="W113" s="72"/>
      <c r="X113" s="74"/>
      <c r="Y113" s="66"/>
      <c r="Z113" s="67"/>
      <c r="AA113" s="78"/>
      <c r="AB113" s="72"/>
      <c r="AC113" s="74"/>
      <c r="AD113" s="66"/>
      <c r="AE113" s="67"/>
      <c r="AF113" s="78"/>
      <c r="AG113" s="72"/>
      <c r="AH113" s="74"/>
      <c r="AI113" s="66"/>
      <c r="AJ113" s="67"/>
      <c r="AK113" s="78"/>
      <c r="AL113" s="72"/>
      <c r="AM113" s="74"/>
      <c r="AN113" s="66"/>
      <c r="AO113" s="67"/>
      <c r="AP113" s="78"/>
      <c r="AQ113" s="72"/>
      <c r="AR113" s="74"/>
      <c r="AS113" s="66"/>
      <c r="AT113" s="67"/>
      <c r="AU113" s="78"/>
      <c r="AV113" s="72"/>
      <c r="AW113" s="74"/>
      <c r="AX113" s="66"/>
      <c r="AY113" s="67"/>
      <c r="AZ113" s="78"/>
      <c r="BA113" s="72"/>
      <c r="BB113" s="74"/>
      <c r="BC113" s="66"/>
      <c r="BD113" s="67"/>
      <c r="BE113" s="78"/>
      <c r="BF113" s="72"/>
      <c r="BG113" s="74"/>
      <c r="BH113" s="66"/>
      <c r="BI113" s="67"/>
      <c r="BJ113" s="78"/>
      <c r="BK113" s="72"/>
      <c r="BL113" s="74"/>
      <c r="BM113" s="66"/>
      <c r="BN113" s="67"/>
      <c r="BO113" s="78"/>
      <c r="BP113" s="72"/>
      <c r="BQ113" s="74"/>
      <c r="BR113" s="66"/>
      <c r="BS113" s="67"/>
      <c r="BT113" s="78"/>
      <c r="BU113" s="72"/>
      <c r="BV113" s="74"/>
      <c r="BW113" s="66"/>
      <c r="BX113" s="67"/>
      <c r="BY113" s="78"/>
      <c r="BZ113" s="72"/>
      <c r="CA113" s="74"/>
      <c r="CB113" s="66"/>
      <c r="CC113" s="67"/>
      <c r="CD113" s="78"/>
      <c r="CE113" s="72"/>
      <c r="CF113" s="74"/>
      <c r="CG113" s="66"/>
      <c r="CH113" s="67"/>
      <c r="CI113" s="78"/>
      <c r="CJ113" s="125"/>
      <c r="CK113" s="101"/>
      <c r="CM113" s="413"/>
      <c r="CN113" s="413"/>
      <c r="CO113" s="411"/>
    </row>
    <row r="114" spans="1:93" ht="12" customHeight="1">
      <c r="A114" s="299"/>
      <c r="B114" s="300"/>
      <c r="C114" s="303"/>
      <c r="D114" s="304"/>
      <c r="E114" s="307"/>
      <c r="F114" s="308"/>
      <c r="G114" s="334"/>
      <c r="H114" s="335"/>
      <c r="I114" s="315"/>
      <c r="J114" s="316"/>
      <c r="K114" s="316"/>
      <c r="L114" s="317"/>
      <c r="M114" s="291"/>
      <c r="N114" s="294"/>
      <c r="O114" s="295"/>
      <c r="P114" s="296"/>
      <c r="Q114" s="290"/>
      <c r="R114" s="291"/>
      <c r="S114" s="294"/>
      <c r="T114" s="295"/>
      <c r="U114" s="296"/>
      <c r="V114" s="290"/>
      <c r="W114" s="291"/>
      <c r="X114" s="294"/>
      <c r="Y114" s="295"/>
      <c r="Z114" s="296"/>
      <c r="AA114" s="290"/>
      <c r="AB114" s="291"/>
      <c r="AC114" s="294"/>
      <c r="AD114" s="295"/>
      <c r="AE114" s="296"/>
      <c r="AF114" s="290"/>
      <c r="AG114" s="291"/>
      <c r="AH114" s="294"/>
      <c r="AI114" s="295"/>
      <c r="AJ114" s="296"/>
      <c r="AK114" s="290"/>
      <c r="AL114" s="291"/>
      <c r="AM114" s="294"/>
      <c r="AN114" s="295"/>
      <c r="AO114" s="296"/>
      <c r="AP114" s="290"/>
      <c r="AQ114" s="291"/>
      <c r="AR114" s="294"/>
      <c r="AS114" s="295"/>
      <c r="AT114" s="296"/>
      <c r="AU114" s="290"/>
      <c r="AV114" s="291"/>
      <c r="AW114" s="294"/>
      <c r="AX114" s="295"/>
      <c r="AY114" s="296"/>
      <c r="AZ114" s="290"/>
      <c r="BA114" s="291"/>
      <c r="BB114" s="294"/>
      <c r="BC114" s="295"/>
      <c r="BD114" s="296"/>
      <c r="BE114" s="290"/>
      <c r="BF114" s="291"/>
      <c r="BG114" s="294"/>
      <c r="BH114" s="295"/>
      <c r="BI114" s="296"/>
      <c r="BJ114" s="290"/>
      <c r="BK114" s="291"/>
      <c r="BL114" s="294"/>
      <c r="BM114" s="295"/>
      <c r="BN114" s="296"/>
      <c r="BO114" s="290"/>
      <c r="BP114" s="291"/>
      <c r="BQ114" s="294"/>
      <c r="BR114" s="295"/>
      <c r="BS114" s="296"/>
      <c r="BT114" s="290"/>
      <c r="BU114" s="291"/>
      <c r="BV114" s="294"/>
      <c r="BW114" s="295"/>
      <c r="BX114" s="296"/>
      <c r="BY114" s="290"/>
      <c r="BZ114" s="291"/>
      <c r="CA114" s="294"/>
      <c r="CB114" s="295"/>
      <c r="CC114" s="296"/>
      <c r="CD114" s="290"/>
      <c r="CE114" s="291"/>
      <c r="CF114" s="294"/>
      <c r="CG114" s="295"/>
      <c r="CH114" s="296"/>
      <c r="CI114" s="290"/>
      <c r="CJ114" s="125">
        <f>CJ112+C114-O114-T114-Y114-AD114-AI114-AN114-AS114-AX114-BC114-BH114-BM114-BR114-BW114-CB114-CG114</f>
        <v>0</v>
      </c>
      <c r="CK114" s="126">
        <f>CK112+E114-Q114-V114-AA114-AF114-AK114-AP114-BT114-BY114-CD114-CI114</f>
        <v>0</v>
      </c>
      <c r="CM114" s="413" t="s">
        <v>38</v>
      </c>
      <c r="CN114" s="413" t="s">
        <v>56</v>
      </c>
      <c r="CO114" s="411"/>
    </row>
    <row r="115" spans="1:93" ht="12" customHeight="1">
      <c r="A115" s="323"/>
      <c r="B115" s="324"/>
      <c r="C115" s="303"/>
      <c r="D115" s="304"/>
      <c r="E115" s="307"/>
      <c r="F115" s="308"/>
      <c r="G115" s="336"/>
      <c r="H115" s="337"/>
      <c r="I115" s="327"/>
      <c r="J115" s="328"/>
      <c r="K115" s="328"/>
      <c r="L115" s="329"/>
      <c r="M115" s="291"/>
      <c r="N115" s="333"/>
      <c r="O115" s="321"/>
      <c r="P115" s="322"/>
      <c r="Q115" s="332"/>
      <c r="R115" s="291"/>
      <c r="S115" s="333"/>
      <c r="T115" s="321"/>
      <c r="U115" s="322"/>
      <c r="V115" s="332"/>
      <c r="W115" s="291"/>
      <c r="X115" s="333"/>
      <c r="Y115" s="321"/>
      <c r="Z115" s="322"/>
      <c r="AA115" s="332"/>
      <c r="AB115" s="291"/>
      <c r="AC115" s="333"/>
      <c r="AD115" s="321"/>
      <c r="AE115" s="322"/>
      <c r="AF115" s="332"/>
      <c r="AG115" s="291"/>
      <c r="AH115" s="333"/>
      <c r="AI115" s="321"/>
      <c r="AJ115" s="322"/>
      <c r="AK115" s="332"/>
      <c r="AL115" s="291"/>
      <c r="AM115" s="333"/>
      <c r="AN115" s="321"/>
      <c r="AO115" s="322"/>
      <c r="AP115" s="332"/>
      <c r="AQ115" s="291"/>
      <c r="AR115" s="333"/>
      <c r="AS115" s="321"/>
      <c r="AT115" s="322"/>
      <c r="AU115" s="332"/>
      <c r="AV115" s="291"/>
      <c r="AW115" s="333"/>
      <c r="AX115" s="321"/>
      <c r="AY115" s="322"/>
      <c r="AZ115" s="332"/>
      <c r="BA115" s="291"/>
      <c r="BB115" s="333"/>
      <c r="BC115" s="321"/>
      <c r="BD115" s="322"/>
      <c r="BE115" s="332"/>
      <c r="BF115" s="291"/>
      <c r="BG115" s="333"/>
      <c r="BH115" s="321"/>
      <c r="BI115" s="322"/>
      <c r="BJ115" s="332"/>
      <c r="BK115" s="291"/>
      <c r="BL115" s="333"/>
      <c r="BM115" s="321"/>
      <c r="BN115" s="322"/>
      <c r="BO115" s="332"/>
      <c r="BP115" s="291"/>
      <c r="BQ115" s="333"/>
      <c r="BR115" s="321"/>
      <c r="BS115" s="322"/>
      <c r="BT115" s="332"/>
      <c r="BU115" s="291"/>
      <c r="BV115" s="333"/>
      <c r="BW115" s="321"/>
      <c r="BX115" s="322"/>
      <c r="BY115" s="332"/>
      <c r="BZ115" s="291"/>
      <c r="CA115" s="333"/>
      <c r="CB115" s="321"/>
      <c r="CC115" s="322"/>
      <c r="CD115" s="332"/>
      <c r="CE115" s="291"/>
      <c r="CF115" s="333"/>
      <c r="CG115" s="321"/>
      <c r="CH115" s="322"/>
      <c r="CI115" s="332"/>
      <c r="CJ115" s="125"/>
      <c r="CK115" s="126"/>
      <c r="CM115" s="413"/>
      <c r="CN115" s="413"/>
      <c r="CO115" s="411"/>
    </row>
    <row r="116" spans="1:93" ht="12" customHeight="1">
      <c r="A116" s="299"/>
      <c r="B116" s="300"/>
      <c r="C116" s="303"/>
      <c r="D116" s="304"/>
      <c r="E116" s="307"/>
      <c r="F116" s="308"/>
      <c r="G116" s="311"/>
      <c r="H116" s="312"/>
      <c r="I116" s="315"/>
      <c r="J116" s="316"/>
      <c r="K116" s="316"/>
      <c r="L116" s="317"/>
      <c r="M116" s="291"/>
      <c r="N116" s="293"/>
      <c r="O116" s="295"/>
      <c r="P116" s="296"/>
      <c r="Q116" s="289"/>
      <c r="R116" s="291"/>
      <c r="S116" s="293"/>
      <c r="T116" s="295"/>
      <c r="U116" s="296"/>
      <c r="V116" s="289"/>
      <c r="W116" s="291"/>
      <c r="X116" s="293"/>
      <c r="Y116" s="295"/>
      <c r="Z116" s="296"/>
      <c r="AA116" s="289"/>
      <c r="AB116" s="291"/>
      <c r="AC116" s="293"/>
      <c r="AD116" s="295"/>
      <c r="AE116" s="296"/>
      <c r="AF116" s="289"/>
      <c r="AG116" s="291"/>
      <c r="AH116" s="293"/>
      <c r="AI116" s="295"/>
      <c r="AJ116" s="296"/>
      <c r="AK116" s="289"/>
      <c r="AL116" s="291"/>
      <c r="AM116" s="293"/>
      <c r="AN116" s="295"/>
      <c r="AO116" s="296"/>
      <c r="AP116" s="289"/>
      <c r="AQ116" s="291"/>
      <c r="AR116" s="293"/>
      <c r="AS116" s="295"/>
      <c r="AT116" s="296"/>
      <c r="AU116" s="289"/>
      <c r="AV116" s="291"/>
      <c r="AW116" s="293"/>
      <c r="AX116" s="295"/>
      <c r="AY116" s="296"/>
      <c r="AZ116" s="289"/>
      <c r="BA116" s="291"/>
      <c r="BB116" s="293"/>
      <c r="BC116" s="295"/>
      <c r="BD116" s="296"/>
      <c r="BE116" s="289"/>
      <c r="BF116" s="291"/>
      <c r="BG116" s="293"/>
      <c r="BH116" s="295"/>
      <c r="BI116" s="296"/>
      <c r="BJ116" s="289"/>
      <c r="BK116" s="291"/>
      <c r="BL116" s="293"/>
      <c r="BM116" s="295"/>
      <c r="BN116" s="296"/>
      <c r="BO116" s="289"/>
      <c r="BP116" s="291"/>
      <c r="BQ116" s="293"/>
      <c r="BR116" s="295"/>
      <c r="BS116" s="296"/>
      <c r="BT116" s="289"/>
      <c r="BU116" s="291"/>
      <c r="BV116" s="293"/>
      <c r="BW116" s="295"/>
      <c r="BX116" s="296"/>
      <c r="BY116" s="289"/>
      <c r="BZ116" s="291"/>
      <c r="CA116" s="293"/>
      <c r="CB116" s="295"/>
      <c r="CC116" s="296"/>
      <c r="CD116" s="289"/>
      <c r="CE116" s="291"/>
      <c r="CF116" s="293"/>
      <c r="CG116" s="295"/>
      <c r="CH116" s="296"/>
      <c r="CI116" s="289"/>
      <c r="CJ116" s="125">
        <f>CJ114+C116-O116-T116-Y116-AD116-AI116-AN116-AS116-AX116-BC116-BH116-BM116-BR116-BW116-CB116-CG116</f>
        <v>0</v>
      </c>
      <c r="CK116" s="126">
        <f>CK114+E116-Q116-V116-AA116-AF116-AK116-AP116-BT116-BY116-CD116-CI116</f>
        <v>0</v>
      </c>
      <c r="CM116" s="413" t="s">
        <v>39</v>
      </c>
      <c r="CN116" s="413" t="s">
        <v>57</v>
      </c>
      <c r="CO116" s="411"/>
    </row>
    <row r="117" spans="1:93" ht="12" customHeight="1">
      <c r="A117" s="323"/>
      <c r="B117" s="324"/>
      <c r="C117" s="303"/>
      <c r="D117" s="304"/>
      <c r="E117" s="307"/>
      <c r="F117" s="308"/>
      <c r="G117" s="325"/>
      <c r="H117" s="326"/>
      <c r="I117" s="327"/>
      <c r="J117" s="328"/>
      <c r="K117" s="328"/>
      <c r="L117" s="329"/>
      <c r="M117" s="291"/>
      <c r="N117" s="293"/>
      <c r="O117" s="321"/>
      <c r="P117" s="322"/>
      <c r="Q117" s="289"/>
      <c r="R117" s="291"/>
      <c r="S117" s="293"/>
      <c r="T117" s="321"/>
      <c r="U117" s="322"/>
      <c r="V117" s="289"/>
      <c r="W117" s="291"/>
      <c r="X117" s="293"/>
      <c r="Y117" s="321"/>
      <c r="Z117" s="322"/>
      <c r="AA117" s="289"/>
      <c r="AB117" s="291"/>
      <c r="AC117" s="293"/>
      <c r="AD117" s="321"/>
      <c r="AE117" s="322"/>
      <c r="AF117" s="289"/>
      <c r="AG117" s="291"/>
      <c r="AH117" s="293"/>
      <c r="AI117" s="321"/>
      <c r="AJ117" s="322"/>
      <c r="AK117" s="289"/>
      <c r="AL117" s="291"/>
      <c r="AM117" s="293"/>
      <c r="AN117" s="321"/>
      <c r="AO117" s="322"/>
      <c r="AP117" s="289"/>
      <c r="AQ117" s="291"/>
      <c r="AR117" s="293"/>
      <c r="AS117" s="321"/>
      <c r="AT117" s="322"/>
      <c r="AU117" s="289"/>
      <c r="AV117" s="291"/>
      <c r="AW117" s="293"/>
      <c r="AX117" s="321"/>
      <c r="AY117" s="322"/>
      <c r="AZ117" s="289"/>
      <c r="BA117" s="291"/>
      <c r="BB117" s="293"/>
      <c r="BC117" s="321"/>
      <c r="BD117" s="322"/>
      <c r="BE117" s="289"/>
      <c r="BF117" s="291"/>
      <c r="BG117" s="293"/>
      <c r="BH117" s="321"/>
      <c r="BI117" s="322"/>
      <c r="BJ117" s="289"/>
      <c r="BK117" s="291"/>
      <c r="BL117" s="293"/>
      <c r="BM117" s="321"/>
      <c r="BN117" s="322"/>
      <c r="BO117" s="289"/>
      <c r="BP117" s="291"/>
      <c r="BQ117" s="293"/>
      <c r="BR117" s="321"/>
      <c r="BS117" s="322"/>
      <c r="BT117" s="289"/>
      <c r="BU117" s="291"/>
      <c r="BV117" s="293"/>
      <c r="BW117" s="321"/>
      <c r="BX117" s="322"/>
      <c r="BY117" s="289"/>
      <c r="BZ117" s="291"/>
      <c r="CA117" s="293"/>
      <c r="CB117" s="321"/>
      <c r="CC117" s="322"/>
      <c r="CD117" s="289"/>
      <c r="CE117" s="291"/>
      <c r="CF117" s="293"/>
      <c r="CG117" s="321"/>
      <c r="CH117" s="322"/>
      <c r="CI117" s="289"/>
      <c r="CJ117" s="125"/>
      <c r="CK117" s="126"/>
      <c r="CM117" s="413"/>
      <c r="CN117" s="413"/>
      <c r="CO117" s="411"/>
    </row>
    <row r="118" spans="1:93" ht="12" customHeight="1">
      <c r="A118" s="299"/>
      <c r="B118" s="300"/>
      <c r="C118" s="303"/>
      <c r="D118" s="304"/>
      <c r="E118" s="330"/>
      <c r="F118" s="331"/>
      <c r="G118" s="311"/>
      <c r="H118" s="312"/>
      <c r="I118" s="315"/>
      <c r="J118" s="316"/>
      <c r="K118" s="316"/>
      <c r="L118" s="317"/>
      <c r="M118" s="291"/>
      <c r="N118" s="293"/>
      <c r="O118" s="295"/>
      <c r="P118" s="296"/>
      <c r="Q118" s="289"/>
      <c r="R118" s="291"/>
      <c r="S118" s="293"/>
      <c r="T118" s="295"/>
      <c r="U118" s="296"/>
      <c r="V118" s="289"/>
      <c r="W118" s="291"/>
      <c r="X118" s="293"/>
      <c r="Y118" s="295"/>
      <c r="Z118" s="296"/>
      <c r="AA118" s="289"/>
      <c r="AB118" s="291"/>
      <c r="AC118" s="293"/>
      <c r="AD118" s="295"/>
      <c r="AE118" s="296"/>
      <c r="AF118" s="289"/>
      <c r="AG118" s="291"/>
      <c r="AH118" s="293"/>
      <c r="AI118" s="295"/>
      <c r="AJ118" s="296"/>
      <c r="AK118" s="289"/>
      <c r="AL118" s="291"/>
      <c r="AM118" s="293"/>
      <c r="AN118" s="295"/>
      <c r="AO118" s="296"/>
      <c r="AP118" s="289"/>
      <c r="AQ118" s="291"/>
      <c r="AR118" s="293"/>
      <c r="AS118" s="295"/>
      <c r="AT118" s="296"/>
      <c r="AU118" s="289"/>
      <c r="AV118" s="291"/>
      <c r="AW118" s="293"/>
      <c r="AX118" s="295"/>
      <c r="AY118" s="296"/>
      <c r="AZ118" s="289"/>
      <c r="BA118" s="291"/>
      <c r="BB118" s="293"/>
      <c r="BC118" s="295"/>
      <c r="BD118" s="296"/>
      <c r="BE118" s="289"/>
      <c r="BF118" s="291"/>
      <c r="BG118" s="293"/>
      <c r="BH118" s="295"/>
      <c r="BI118" s="296"/>
      <c r="BJ118" s="289"/>
      <c r="BK118" s="291"/>
      <c r="BL118" s="293"/>
      <c r="BM118" s="295"/>
      <c r="BN118" s="296"/>
      <c r="BO118" s="289"/>
      <c r="BP118" s="291"/>
      <c r="BQ118" s="293"/>
      <c r="BR118" s="295"/>
      <c r="BS118" s="296"/>
      <c r="BT118" s="289"/>
      <c r="BU118" s="291"/>
      <c r="BV118" s="293"/>
      <c r="BW118" s="295"/>
      <c r="BX118" s="296"/>
      <c r="BY118" s="289"/>
      <c r="BZ118" s="291"/>
      <c r="CA118" s="293"/>
      <c r="CB118" s="295"/>
      <c r="CC118" s="296"/>
      <c r="CD118" s="289"/>
      <c r="CE118" s="291"/>
      <c r="CF118" s="293"/>
      <c r="CG118" s="295"/>
      <c r="CH118" s="296"/>
      <c r="CI118" s="289"/>
      <c r="CJ118" s="125">
        <f>CJ116+C118-O118-T118-Y118-AD118-AI118-AN118-AS118-AX118-BC118-BH118-BM118-BR118-BW118-CB118-CG118</f>
        <v>0</v>
      </c>
      <c r="CK118" s="126">
        <f>CK116+E118-Q118-V118-AA118-AF118-AK118-AP118-BT118-BY118-CD118-CI118</f>
        <v>0</v>
      </c>
      <c r="CM118" s="413" t="s">
        <v>42</v>
      </c>
      <c r="CN118" s="413" t="s">
        <v>58</v>
      </c>
      <c r="CO118" s="411"/>
    </row>
    <row r="119" spans="1:93" ht="12" customHeight="1">
      <c r="A119" s="323"/>
      <c r="B119" s="324"/>
      <c r="C119" s="303"/>
      <c r="D119" s="304"/>
      <c r="E119" s="330"/>
      <c r="F119" s="331"/>
      <c r="G119" s="325"/>
      <c r="H119" s="326"/>
      <c r="I119" s="327"/>
      <c r="J119" s="328"/>
      <c r="K119" s="328"/>
      <c r="L119" s="329"/>
      <c r="M119" s="291"/>
      <c r="N119" s="293"/>
      <c r="O119" s="321"/>
      <c r="P119" s="322"/>
      <c r="Q119" s="289"/>
      <c r="R119" s="291"/>
      <c r="S119" s="293"/>
      <c r="T119" s="321"/>
      <c r="U119" s="322"/>
      <c r="V119" s="289"/>
      <c r="W119" s="291"/>
      <c r="X119" s="293"/>
      <c r="Y119" s="321"/>
      <c r="Z119" s="322"/>
      <c r="AA119" s="289"/>
      <c r="AB119" s="291"/>
      <c r="AC119" s="293"/>
      <c r="AD119" s="321"/>
      <c r="AE119" s="322"/>
      <c r="AF119" s="289"/>
      <c r="AG119" s="291"/>
      <c r="AH119" s="293"/>
      <c r="AI119" s="321"/>
      <c r="AJ119" s="322"/>
      <c r="AK119" s="289"/>
      <c r="AL119" s="291"/>
      <c r="AM119" s="293"/>
      <c r="AN119" s="321"/>
      <c r="AO119" s="322"/>
      <c r="AP119" s="289"/>
      <c r="AQ119" s="291"/>
      <c r="AR119" s="293"/>
      <c r="AS119" s="321"/>
      <c r="AT119" s="322"/>
      <c r="AU119" s="289"/>
      <c r="AV119" s="291"/>
      <c r="AW119" s="293"/>
      <c r="AX119" s="321"/>
      <c r="AY119" s="322"/>
      <c r="AZ119" s="289"/>
      <c r="BA119" s="291"/>
      <c r="BB119" s="293"/>
      <c r="BC119" s="321"/>
      <c r="BD119" s="322"/>
      <c r="BE119" s="289"/>
      <c r="BF119" s="291"/>
      <c r="BG119" s="293"/>
      <c r="BH119" s="321"/>
      <c r="BI119" s="322"/>
      <c r="BJ119" s="289"/>
      <c r="BK119" s="291"/>
      <c r="BL119" s="293"/>
      <c r="BM119" s="321"/>
      <c r="BN119" s="322"/>
      <c r="BO119" s="289"/>
      <c r="BP119" s="291"/>
      <c r="BQ119" s="293"/>
      <c r="BR119" s="321"/>
      <c r="BS119" s="322"/>
      <c r="BT119" s="289"/>
      <c r="BU119" s="291"/>
      <c r="BV119" s="293"/>
      <c r="BW119" s="321"/>
      <c r="BX119" s="322"/>
      <c r="BY119" s="289"/>
      <c r="BZ119" s="291"/>
      <c r="CA119" s="293"/>
      <c r="CB119" s="321"/>
      <c r="CC119" s="322"/>
      <c r="CD119" s="289"/>
      <c r="CE119" s="291"/>
      <c r="CF119" s="293"/>
      <c r="CG119" s="321"/>
      <c r="CH119" s="322"/>
      <c r="CI119" s="289"/>
      <c r="CJ119" s="125"/>
      <c r="CK119" s="126"/>
      <c r="CM119" s="413"/>
      <c r="CN119" s="413"/>
      <c r="CO119" s="411"/>
    </row>
    <row r="120" spans="1:93" ht="12" customHeight="1">
      <c r="A120" s="299"/>
      <c r="B120" s="300"/>
      <c r="C120" s="303"/>
      <c r="D120" s="304"/>
      <c r="E120" s="307"/>
      <c r="F120" s="308"/>
      <c r="G120" s="311"/>
      <c r="H120" s="312"/>
      <c r="I120" s="315"/>
      <c r="J120" s="316"/>
      <c r="K120" s="316"/>
      <c r="L120" s="317"/>
      <c r="M120" s="291"/>
      <c r="N120" s="293"/>
      <c r="O120" s="295"/>
      <c r="P120" s="296"/>
      <c r="Q120" s="289"/>
      <c r="R120" s="291"/>
      <c r="S120" s="293"/>
      <c r="T120" s="295"/>
      <c r="U120" s="296"/>
      <c r="V120" s="289"/>
      <c r="W120" s="291"/>
      <c r="X120" s="293"/>
      <c r="Y120" s="295"/>
      <c r="Z120" s="296"/>
      <c r="AA120" s="289"/>
      <c r="AB120" s="291"/>
      <c r="AC120" s="293"/>
      <c r="AD120" s="295"/>
      <c r="AE120" s="296"/>
      <c r="AF120" s="289"/>
      <c r="AG120" s="291"/>
      <c r="AH120" s="293"/>
      <c r="AI120" s="295"/>
      <c r="AJ120" s="296"/>
      <c r="AK120" s="289"/>
      <c r="AL120" s="291"/>
      <c r="AM120" s="293"/>
      <c r="AN120" s="295"/>
      <c r="AO120" s="296"/>
      <c r="AP120" s="289"/>
      <c r="AQ120" s="291"/>
      <c r="AR120" s="293"/>
      <c r="AS120" s="295"/>
      <c r="AT120" s="296"/>
      <c r="AU120" s="289"/>
      <c r="AV120" s="291"/>
      <c r="AW120" s="293"/>
      <c r="AX120" s="295"/>
      <c r="AY120" s="296"/>
      <c r="AZ120" s="289"/>
      <c r="BA120" s="291"/>
      <c r="BB120" s="293"/>
      <c r="BC120" s="295"/>
      <c r="BD120" s="296"/>
      <c r="BE120" s="289"/>
      <c r="BF120" s="291"/>
      <c r="BG120" s="293"/>
      <c r="BH120" s="295"/>
      <c r="BI120" s="296"/>
      <c r="BJ120" s="289"/>
      <c r="BK120" s="291"/>
      <c r="BL120" s="293"/>
      <c r="BM120" s="295"/>
      <c r="BN120" s="296"/>
      <c r="BO120" s="289"/>
      <c r="BP120" s="291"/>
      <c r="BQ120" s="293"/>
      <c r="BR120" s="295"/>
      <c r="BS120" s="296"/>
      <c r="BT120" s="289"/>
      <c r="BU120" s="291"/>
      <c r="BV120" s="293"/>
      <c r="BW120" s="295"/>
      <c r="BX120" s="296"/>
      <c r="BY120" s="289"/>
      <c r="BZ120" s="291"/>
      <c r="CA120" s="293"/>
      <c r="CB120" s="295"/>
      <c r="CC120" s="296"/>
      <c r="CD120" s="289"/>
      <c r="CE120" s="291"/>
      <c r="CF120" s="293"/>
      <c r="CG120" s="295"/>
      <c r="CH120" s="296"/>
      <c r="CI120" s="289"/>
      <c r="CJ120" s="125">
        <f>CJ118+C120-O120-T120-Y120-AD120-AI120-AN120-AS120-AX120-BC120-BH120-BM120-BR120-BW120-CB120-CG120</f>
        <v>0</v>
      </c>
      <c r="CK120" s="126">
        <f>CK118+E120-Q120-V120-AA120-AF120-AK120-AP120-BT120-BY120-CD120-CI120</f>
        <v>0</v>
      </c>
      <c r="CM120" s="413" t="s">
        <v>41</v>
      </c>
      <c r="CN120" s="413" t="s">
        <v>59</v>
      </c>
      <c r="CO120" s="411"/>
    </row>
    <row r="121" spans="1:93" ht="12" customHeight="1">
      <c r="A121" s="323"/>
      <c r="B121" s="324"/>
      <c r="C121" s="303"/>
      <c r="D121" s="304"/>
      <c r="E121" s="307"/>
      <c r="F121" s="308"/>
      <c r="G121" s="325"/>
      <c r="H121" s="326"/>
      <c r="I121" s="327"/>
      <c r="J121" s="328"/>
      <c r="K121" s="328"/>
      <c r="L121" s="329"/>
      <c r="M121" s="291"/>
      <c r="N121" s="293"/>
      <c r="O121" s="321"/>
      <c r="P121" s="322"/>
      <c r="Q121" s="289"/>
      <c r="R121" s="291"/>
      <c r="S121" s="293"/>
      <c r="T121" s="321"/>
      <c r="U121" s="322"/>
      <c r="V121" s="289"/>
      <c r="W121" s="291"/>
      <c r="X121" s="293"/>
      <c r="Y121" s="321"/>
      <c r="Z121" s="322"/>
      <c r="AA121" s="289"/>
      <c r="AB121" s="291"/>
      <c r="AC121" s="293"/>
      <c r="AD121" s="321"/>
      <c r="AE121" s="322"/>
      <c r="AF121" s="289"/>
      <c r="AG121" s="291"/>
      <c r="AH121" s="293"/>
      <c r="AI121" s="321"/>
      <c r="AJ121" s="322"/>
      <c r="AK121" s="289"/>
      <c r="AL121" s="291"/>
      <c r="AM121" s="293"/>
      <c r="AN121" s="321"/>
      <c r="AO121" s="322"/>
      <c r="AP121" s="289"/>
      <c r="AQ121" s="291"/>
      <c r="AR121" s="293"/>
      <c r="AS121" s="321"/>
      <c r="AT121" s="322"/>
      <c r="AU121" s="289"/>
      <c r="AV121" s="291"/>
      <c r="AW121" s="293"/>
      <c r="AX121" s="321"/>
      <c r="AY121" s="322"/>
      <c r="AZ121" s="289"/>
      <c r="BA121" s="291"/>
      <c r="BB121" s="293"/>
      <c r="BC121" s="321"/>
      <c r="BD121" s="322"/>
      <c r="BE121" s="289"/>
      <c r="BF121" s="291"/>
      <c r="BG121" s="293"/>
      <c r="BH121" s="321"/>
      <c r="BI121" s="322"/>
      <c r="BJ121" s="289"/>
      <c r="BK121" s="291"/>
      <c r="BL121" s="293"/>
      <c r="BM121" s="321"/>
      <c r="BN121" s="322"/>
      <c r="BO121" s="289"/>
      <c r="BP121" s="291"/>
      <c r="BQ121" s="293"/>
      <c r="BR121" s="321"/>
      <c r="BS121" s="322"/>
      <c r="BT121" s="289"/>
      <c r="BU121" s="291"/>
      <c r="BV121" s="293"/>
      <c r="BW121" s="321"/>
      <c r="BX121" s="322"/>
      <c r="BY121" s="289"/>
      <c r="BZ121" s="291"/>
      <c r="CA121" s="293"/>
      <c r="CB121" s="321"/>
      <c r="CC121" s="322"/>
      <c r="CD121" s="289"/>
      <c r="CE121" s="291"/>
      <c r="CF121" s="293"/>
      <c r="CG121" s="321"/>
      <c r="CH121" s="322"/>
      <c r="CI121" s="289"/>
      <c r="CJ121" s="125"/>
      <c r="CK121" s="126"/>
      <c r="CM121" s="413"/>
      <c r="CN121" s="413"/>
      <c r="CO121" s="411"/>
    </row>
    <row r="122" spans="1:93" ht="12" customHeight="1">
      <c r="A122" s="299"/>
      <c r="B122" s="300"/>
      <c r="C122" s="303"/>
      <c r="D122" s="304"/>
      <c r="E122" s="307"/>
      <c r="F122" s="308"/>
      <c r="G122" s="311"/>
      <c r="H122" s="312"/>
      <c r="I122" s="315"/>
      <c r="J122" s="316"/>
      <c r="K122" s="316"/>
      <c r="L122" s="317"/>
      <c r="M122" s="291"/>
      <c r="N122" s="293"/>
      <c r="O122" s="295"/>
      <c r="P122" s="296"/>
      <c r="Q122" s="289"/>
      <c r="R122" s="291"/>
      <c r="S122" s="293"/>
      <c r="T122" s="295"/>
      <c r="U122" s="296"/>
      <c r="V122" s="289"/>
      <c r="W122" s="291"/>
      <c r="X122" s="293"/>
      <c r="Y122" s="295"/>
      <c r="Z122" s="296"/>
      <c r="AA122" s="289"/>
      <c r="AB122" s="291"/>
      <c r="AC122" s="293"/>
      <c r="AD122" s="295"/>
      <c r="AE122" s="296"/>
      <c r="AF122" s="289"/>
      <c r="AG122" s="291"/>
      <c r="AH122" s="293"/>
      <c r="AI122" s="295"/>
      <c r="AJ122" s="296"/>
      <c r="AK122" s="289"/>
      <c r="AL122" s="291"/>
      <c r="AM122" s="293"/>
      <c r="AN122" s="295"/>
      <c r="AO122" s="296"/>
      <c r="AP122" s="289"/>
      <c r="AQ122" s="291"/>
      <c r="AR122" s="293"/>
      <c r="AS122" s="295"/>
      <c r="AT122" s="296"/>
      <c r="AU122" s="289"/>
      <c r="AV122" s="291"/>
      <c r="AW122" s="293"/>
      <c r="AX122" s="295"/>
      <c r="AY122" s="296"/>
      <c r="AZ122" s="289"/>
      <c r="BA122" s="291"/>
      <c r="BB122" s="293"/>
      <c r="BC122" s="295"/>
      <c r="BD122" s="296"/>
      <c r="BE122" s="289"/>
      <c r="BF122" s="291"/>
      <c r="BG122" s="293"/>
      <c r="BH122" s="295"/>
      <c r="BI122" s="296"/>
      <c r="BJ122" s="289"/>
      <c r="BK122" s="291"/>
      <c r="BL122" s="293"/>
      <c r="BM122" s="295"/>
      <c r="BN122" s="296"/>
      <c r="BO122" s="289"/>
      <c r="BP122" s="291"/>
      <c r="BQ122" s="293"/>
      <c r="BR122" s="295"/>
      <c r="BS122" s="296"/>
      <c r="BT122" s="289"/>
      <c r="BU122" s="291"/>
      <c r="BV122" s="293"/>
      <c r="BW122" s="295"/>
      <c r="BX122" s="296"/>
      <c r="BY122" s="289"/>
      <c r="BZ122" s="291"/>
      <c r="CA122" s="293"/>
      <c r="CB122" s="295"/>
      <c r="CC122" s="296"/>
      <c r="CD122" s="289"/>
      <c r="CE122" s="291"/>
      <c r="CF122" s="293"/>
      <c r="CG122" s="295"/>
      <c r="CH122" s="296"/>
      <c r="CI122" s="289"/>
      <c r="CJ122" s="125">
        <f>CJ120+C122-O122-T122-Y122-AD122-AI122-AN122-AS122-AX122-BC122-BH122-BM122-BR122-BW122-CB122-CG122</f>
        <v>0</v>
      </c>
      <c r="CK122" s="126">
        <f>CK120+E122-Q122-V122-AA122-AF122-AK122-AP122-BT122-BY122-CD122-CI122</f>
        <v>0</v>
      </c>
      <c r="CM122" s="413" t="s">
        <v>40</v>
      </c>
      <c r="CN122" s="413" t="s">
        <v>105</v>
      </c>
      <c r="CO122" s="411"/>
    </row>
    <row r="123" spans="1:93" ht="12" customHeight="1">
      <c r="A123" s="323"/>
      <c r="B123" s="324"/>
      <c r="C123" s="303"/>
      <c r="D123" s="304"/>
      <c r="E123" s="307"/>
      <c r="F123" s="308"/>
      <c r="G123" s="325"/>
      <c r="H123" s="326"/>
      <c r="I123" s="327"/>
      <c r="J123" s="328"/>
      <c r="K123" s="328"/>
      <c r="L123" s="329"/>
      <c r="M123" s="291"/>
      <c r="N123" s="293"/>
      <c r="O123" s="321"/>
      <c r="P123" s="322"/>
      <c r="Q123" s="289"/>
      <c r="R123" s="291"/>
      <c r="S123" s="293"/>
      <c r="T123" s="321"/>
      <c r="U123" s="322"/>
      <c r="V123" s="289"/>
      <c r="W123" s="291"/>
      <c r="X123" s="293"/>
      <c r="Y123" s="321"/>
      <c r="Z123" s="322"/>
      <c r="AA123" s="289"/>
      <c r="AB123" s="291"/>
      <c r="AC123" s="293"/>
      <c r="AD123" s="321"/>
      <c r="AE123" s="322"/>
      <c r="AF123" s="289"/>
      <c r="AG123" s="291"/>
      <c r="AH123" s="293"/>
      <c r="AI123" s="321"/>
      <c r="AJ123" s="322"/>
      <c r="AK123" s="289"/>
      <c r="AL123" s="291"/>
      <c r="AM123" s="293"/>
      <c r="AN123" s="321"/>
      <c r="AO123" s="322"/>
      <c r="AP123" s="289"/>
      <c r="AQ123" s="291"/>
      <c r="AR123" s="293"/>
      <c r="AS123" s="321"/>
      <c r="AT123" s="322"/>
      <c r="AU123" s="289"/>
      <c r="AV123" s="291"/>
      <c r="AW123" s="293"/>
      <c r="AX123" s="321"/>
      <c r="AY123" s="322"/>
      <c r="AZ123" s="289"/>
      <c r="BA123" s="291"/>
      <c r="BB123" s="293"/>
      <c r="BC123" s="321"/>
      <c r="BD123" s="322"/>
      <c r="BE123" s="289"/>
      <c r="BF123" s="291"/>
      <c r="BG123" s="293"/>
      <c r="BH123" s="321"/>
      <c r="BI123" s="322"/>
      <c r="BJ123" s="289"/>
      <c r="BK123" s="291"/>
      <c r="BL123" s="293"/>
      <c r="BM123" s="321"/>
      <c r="BN123" s="322"/>
      <c r="BO123" s="289"/>
      <c r="BP123" s="291"/>
      <c r="BQ123" s="293"/>
      <c r="BR123" s="321"/>
      <c r="BS123" s="322"/>
      <c r="BT123" s="289"/>
      <c r="BU123" s="291"/>
      <c r="BV123" s="293"/>
      <c r="BW123" s="321"/>
      <c r="BX123" s="322"/>
      <c r="BY123" s="289"/>
      <c r="BZ123" s="291"/>
      <c r="CA123" s="293"/>
      <c r="CB123" s="321"/>
      <c r="CC123" s="322"/>
      <c r="CD123" s="289"/>
      <c r="CE123" s="291"/>
      <c r="CF123" s="293"/>
      <c r="CG123" s="321"/>
      <c r="CH123" s="322"/>
      <c r="CI123" s="289"/>
      <c r="CJ123" s="125"/>
      <c r="CK123" s="126"/>
      <c r="CM123" s="413"/>
      <c r="CN123" s="413"/>
      <c r="CO123" s="411"/>
    </row>
    <row r="124" spans="1:93" ht="12" customHeight="1">
      <c r="A124" s="299"/>
      <c r="B124" s="300"/>
      <c r="C124" s="303"/>
      <c r="D124" s="304"/>
      <c r="E124" s="307"/>
      <c r="F124" s="308"/>
      <c r="G124" s="311"/>
      <c r="H124" s="312"/>
      <c r="I124" s="315"/>
      <c r="J124" s="316"/>
      <c r="K124" s="316"/>
      <c r="L124" s="317"/>
      <c r="M124" s="291"/>
      <c r="N124" s="293"/>
      <c r="O124" s="295"/>
      <c r="P124" s="296"/>
      <c r="Q124" s="289"/>
      <c r="R124" s="291"/>
      <c r="S124" s="293"/>
      <c r="T124" s="295"/>
      <c r="U124" s="296"/>
      <c r="V124" s="289"/>
      <c r="W124" s="291"/>
      <c r="X124" s="293"/>
      <c r="Y124" s="295"/>
      <c r="Z124" s="296"/>
      <c r="AA124" s="289"/>
      <c r="AB124" s="291"/>
      <c r="AC124" s="293"/>
      <c r="AD124" s="295"/>
      <c r="AE124" s="296"/>
      <c r="AF124" s="289"/>
      <c r="AG124" s="291"/>
      <c r="AH124" s="293"/>
      <c r="AI124" s="295"/>
      <c r="AJ124" s="296"/>
      <c r="AK124" s="289"/>
      <c r="AL124" s="291"/>
      <c r="AM124" s="293"/>
      <c r="AN124" s="295"/>
      <c r="AO124" s="296"/>
      <c r="AP124" s="289"/>
      <c r="AQ124" s="291"/>
      <c r="AR124" s="293"/>
      <c r="AS124" s="295"/>
      <c r="AT124" s="296"/>
      <c r="AU124" s="289"/>
      <c r="AV124" s="291"/>
      <c r="AW124" s="293"/>
      <c r="AX124" s="295"/>
      <c r="AY124" s="296"/>
      <c r="AZ124" s="289"/>
      <c r="BA124" s="291"/>
      <c r="BB124" s="293"/>
      <c r="BC124" s="295"/>
      <c r="BD124" s="296"/>
      <c r="BE124" s="289"/>
      <c r="BF124" s="291"/>
      <c r="BG124" s="293"/>
      <c r="BH124" s="295"/>
      <c r="BI124" s="296"/>
      <c r="BJ124" s="289"/>
      <c r="BK124" s="291"/>
      <c r="BL124" s="293"/>
      <c r="BM124" s="295"/>
      <c r="BN124" s="296"/>
      <c r="BO124" s="289"/>
      <c r="BP124" s="291"/>
      <c r="BQ124" s="293"/>
      <c r="BR124" s="295"/>
      <c r="BS124" s="296"/>
      <c r="BT124" s="289"/>
      <c r="BU124" s="291"/>
      <c r="BV124" s="293"/>
      <c r="BW124" s="295"/>
      <c r="BX124" s="296"/>
      <c r="BY124" s="289"/>
      <c r="BZ124" s="291"/>
      <c r="CA124" s="293"/>
      <c r="CB124" s="295"/>
      <c r="CC124" s="296"/>
      <c r="CD124" s="289"/>
      <c r="CE124" s="291"/>
      <c r="CF124" s="293"/>
      <c r="CG124" s="295"/>
      <c r="CH124" s="296"/>
      <c r="CI124" s="289"/>
      <c r="CJ124" s="125">
        <f>CJ122+C124-O124-T124-Y124-AD124-AI124-AN124-AS124-AX124-BC124-BH124-BM124-BR124-BW124-CB124-CG124</f>
        <v>0</v>
      </c>
      <c r="CK124" s="126">
        <f>CK122+E124-Q124-V124-AA124-AF124-AK124-AP124-BT124-BY124-CD124-CI124</f>
        <v>0</v>
      </c>
      <c r="CM124" s="413" t="s">
        <v>49</v>
      </c>
      <c r="CN124" s="413" t="s">
        <v>53</v>
      </c>
      <c r="CO124" s="411"/>
    </row>
    <row r="125" spans="1:93" ht="12" customHeight="1">
      <c r="A125" s="323"/>
      <c r="B125" s="324"/>
      <c r="C125" s="303"/>
      <c r="D125" s="304"/>
      <c r="E125" s="307"/>
      <c r="F125" s="308"/>
      <c r="G125" s="325"/>
      <c r="H125" s="326"/>
      <c r="I125" s="327"/>
      <c r="J125" s="328"/>
      <c r="K125" s="328"/>
      <c r="L125" s="329"/>
      <c r="M125" s="291"/>
      <c r="N125" s="293"/>
      <c r="O125" s="321"/>
      <c r="P125" s="322"/>
      <c r="Q125" s="289"/>
      <c r="R125" s="291"/>
      <c r="S125" s="293"/>
      <c r="T125" s="321"/>
      <c r="U125" s="322"/>
      <c r="V125" s="289"/>
      <c r="W125" s="291"/>
      <c r="X125" s="293"/>
      <c r="Y125" s="321"/>
      <c r="Z125" s="322"/>
      <c r="AA125" s="289"/>
      <c r="AB125" s="291"/>
      <c r="AC125" s="293"/>
      <c r="AD125" s="321"/>
      <c r="AE125" s="322"/>
      <c r="AF125" s="289"/>
      <c r="AG125" s="291"/>
      <c r="AH125" s="293"/>
      <c r="AI125" s="321"/>
      <c r="AJ125" s="322"/>
      <c r="AK125" s="289"/>
      <c r="AL125" s="291"/>
      <c r="AM125" s="293"/>
      <c r="AN125" s="321"/>
      <c r="AO125" s="322"/>
      <c r="AP125" s="289"/>
      <c r="AQ125" s="291"/>
      <c r="AR125" s="293"/>
      <c r="AS125" s="321"/>
      <c r="AT125" s="322"/>
      <c r="AU125" s="289"/>
      <c r="AV125" s="291"/>
      <c r="AW125" s="293"/>
      <c r="AX125" s="321"/>
      <c r="AY125" s="322"/>
      <c r="AZ125" s="289"/>
      <c r="BA125" s="291"/>
      <c r="BB125" s="293"/>
      <c r="BC125" s="321"/>
      <c r="BD125" s="322"/>
      <c r="BE125" s="289"/>
      <c r="BF125" s="291"/>
      <c r="BG125" s="293"/>
      <c r="BH125" s="321"/>
      <c r="BI125" s="322"/>
      <c r="BJ125" s="289"/>
      <c r="BK125" s="291"/>
      <c r="BL125" s="293"/>
      <c r="BM125" s="321"/>
      <c r="BN125" s="322"/>
      <c r="BO125" s="289"/>
      <c r="BP125" s="291"/>
      <c r="BQ125" s="293"/>
      <c r="BR125" s="321"/>
      <c r="BS125" s="322"/>
      <c r="BT125" s="289"/>
      <c r="BU125" s="291"/>
      <c r="BV125" s="293"/>
      <c r="BW125" s="321"/>
      <c r="BX125" s="322"/>
      <c r="BY125" s="289"/>
      <c r="BZ125" s="291"/>
      <c r="CA125" s="293"/>
      <c r="CB125" s="321"/>
      <c r="CC125" s="322"/>
      <c r="CD125" s="289"/>
      <c r="CE125" s="291"/>
      <c r="CF125" s="293"/>
      <c r="CG125" s="321"/>
      <c r="CH125" s="322"/>
      <c r="CI125" s="289"/>
      <c r="CJ125" s="125"/>
      <c r="CK125" s="126"/>
      <c r="CM125" s="413"/>
      <c r="CN125" s="413"/>
      <c r="CO125" s="411"/>
    </row>
    <row r="126" spans="1:93" ht="12" customHeight="1">
      <c r="A126" s="299"/>
      <c r="B126" s="300"/>
      <c r="C126" s="303"/>
      <c r="D126" s="304"/>
      <c r="E126" s="307"/>
      <c r="F126" s="308"/>
      <c r="G126" s="311"/>
      <c r="H126" s="312"/>
      <c r="I126" s="315"/>
      <c r="J126" s="316"/>
      <c r="K126" s="316"/>
      <c r="L126" s="317"/>
      <c r="M126" s="291"/>
      <c r="N126" s="293"/>
      <c r="O126" s="295"/>
      <c r="P126" s="296"/>
      <c r="Q126" s="289"/>
      <c r="R126" s="291"/>
      <c r="S126" s="293"/>
      <c r="T126" s="295"/>
      <c r="U126" s="296"/>
      <c r="V126" s="289"/>
      <c r="W126" s="291"/>
      <c r="X126" s="293"/>
      <c r="Y126" s="295"/>
      <c r="Z126" s="296"/>
      <c r="AA126" s="289"/>
      <c r="AB126" s="291"/>
      <c r="AC126" s="293"/>
      <c r="AD126" s="295"/>
      <c r="AE126" s="296"/>
      <c r="AF126" s="289"/>
      <c r="AG126" s="291"/>
      <c r="AH126" s="293"/>
      <c r="AI126" s="295"/>
      <c r="AJ126" s="296"/>
      <c r="AK126" s="289"/>
      <c r="AL126" s="291"/>
      <c r="AM126" s="293"/>
      <c r="AN126" s="295"/>
      <c r="AO126" s="296"/>
      <c r="AP126" s="289"/>
      <c r="AQ126" s="291"/>
      <c r="AR126" s="293"/>
      <c r="AS126" s="295"/>
      <c r="AT126" s="296"/>
      <c r="AU126" s="289"/>
      <c r="AV126" s="291"/>
      <c r="AW126" s="293"/>
      <c r="AX126" s="295"/>
      <c r="AY126" s="296"/>
      <c r="AZ126" s="289"/>
      <c r="BA126" s="291"/>
      <c r="BB126" s="293"/>
      <c r="BC126" s="295"/>
      <c r="BD126" s="296"/>
      <c r="BE126" s="289"/>
      <c r="BF126" s="291"/>
      <c r="BG126" s="293"/>
      <c r="BH126" s="295"/>
      <c r="BI126" s="296"/>
      <c r="BJ126" s="289"/>
      <c r="BK126" s="291"/>
      <c r="BL126" s="293"/>
      <c r="BM126" s="295"/>
      <c r="BN126" s="296"/>
      <c r="BO126" s="289"/>
      <c r="BP126" s="291"/>
      <c r="BQ126" s="293"/>
      <c r="BR126" s="295"/>
      <c r="BS126" s="296"/>
      <c r="BT126" s="289"/>
      <c r="BU126" s="291"/>
      <c r="BV126" s="293"/>
      <c r="BW126" s="295"/>
      <c r="BX126" s="296"/>
      <c r="BY126" s="289"/>
      <c r="BZ126" s="291"/>
      <c r="CA126" s="293"/>
      <c r="CB126" s="295"/>
      <c r="CC126" s="296"/>
      <c r="CD126" s="289"/>
      <c r="CE126" s="291"/>
      <c r="CF126" s="293"/>
      <c r="CG126" s="295"/>
      <c r="CH126" s="296"/>
      <c r="CI126" s="289"/>
      <c r="CJ126" s="125">
        <f>CJ124+C126-O126-T126-Y126-AD126-AI126-AN126-AS126-AX126-BC126-BH126-BM126-BR126-BW126-CB126-CG126</f>
        <v>0</v>
      </c>
      <c r="CK126" s="126">
        <f>CK124+E126-Q126-V126-AA126-AF126-AK126-AP126-BT126-BY126-CD126-CI126</f>
        <v>0</v>
      </c>
      <c r="CM126" s="413" t="s">
        <v>43</v>
      </c>
      <c r="CN126" s="413" t="s">
        <v>62</v>
      </c>
      <c r="CO126" s="411"/>
    </row>
    <row r="127" spans="1:93" ht="12" customHeight="1">
      <c r="A127" s="323"/>
      <c r="B127" s="324"/>
      <c r="C127" s="303"/>
      <c r="D127" s="304"/>
      <c r="E127" s="307"/>
      <c r="F127" s="308"/>
      <c r="G127" s="325"/>
      <c r="H127" s="326"/>
      <c r="I127" s="327"/>
      <c r="J127" s="328"/>
      <c r="K127" s="328"/>
      <c r="L127" s="329"/>
      <c r="M127" s="291"/>
      <c r="N127" s="293"/>
      <c r="O127" s="321"/>
      <c r="P127" s="322"/>
      <c r="Q127" s="289"/>
      <c r="R127" s="291"/>
      <c r="S127" s="293"/>
      <c r="T127" s="321"/>
      <c r="U127" s="322"/>
      <c r="V127" s="289"/>
      <c r="W127" s="291"/>
      <c r="X127" s="293"/>
      <c r="Y127" s="321"/>
      <c r="Z127" s="322"/>
      <c r="AA127" s="289"/>
      <c r="AB127" s="291"/>
      <c r="AC127" s="293"/>
      <c r="AD127" s="321"/>
      <c r="AE127" s="322"/>
      <c r="AF127" s="289"/>
      <c r="AG127" s="291"/>
      <c r="AH127" s="293"/>
      <c r="AI127" s="321"/>
      <c r="AJ127" s="322"/>
      <c r="AK127" s="289"/>
      <c r="AL127" s="291"/>
      <c r="AM127" s="293"/>
      <c r="AN127" s="321"/>
      <c r="AO127" s="322"/>
      <c r="AP127" s="289"/>
      <c r="AQ127" s="291"/>
      <c r="AR127" s="293"/>
      <c r="AS127" s="321"/>
      <c r="AT127" s="322"/>
      <c r="AU127" s="289"/>
      <c r="AV127" s="291"/>
      <c r="AW127" s="293"/>
      <c r="AX127" s="321"/>
      <c r="AY127" s="322"/>
      <c r="AZ127" s="289"/>
      <c r="BA127" s="291"/>
      <c r="BB127" s="293"/>
      <c r="BC127" s="321"/>
      <c r="BD127" s="322"/>
      <c r="BE127" s="289"/>
      <c r="BF127" s="291"/>
      <c r="BG127" s="293"/>
      <c r="BH127" s="321"/>
      <c r="BI127" s="322"/>
      <c r="BJ127" s="289"/>
      <c r="BK127" s="291"/>
      <c r="BL127" s="293"/>
      <c r="BM127" s="321"/>
      <c r="BN127" s="322"/>
      <c r="BO127" s="289"/>
      <c r="BP127" s="291"/>
      <c r="BQ127" s="293"/>
      <c r="BR127" s="321"/>
      <c r="BS127" s="322"/>
      <c r="BT127" s="289"/>
      <c r="BU127" s="291"/>
      <c r="BV127" s="293"/>
      <c r="BW127" s="321"/>
      <c r="BX127" s="322"/>
      <c r="BY127" s="289"/>
      <c r="BZ127" s="291"/>
      <c r="CA127" s="293"/>
      <c r="CB127" s="321"/>
      <c r="CC127" s="322"/>
      <c r="CD127" s="289"/>
      <c r="CE127" s="291"/>
      <c r="CF127" s="293"/>
      <c r="CG127" s="321"/>
      <c r="CH127" s="322"/>
      <c r="CI127" s="289"/>
      <c r="CJ127" s="125"/>
      <c r="CK127" s="126"/>
      <c r="CM127" s="413"/>
      <c r="CN127" s="413"/>
      <c r="CO127" s="411"/>
    </row>
    <row r="128" spans="1:93" ht="12" customHeight="1">
      <c r="A128" s="299"/>
      <c r="B128" s="300"/>
      <c r="C128" s="303"/>
      <c r="D128" s="304"/>
      <c r="E128" s="307"/>
      <c r="F128" s="308"/>
      <c r="G128" s="311"/>
      <c r="H128" s="312"/>
      <c r="I128" s="315"/>
      <c r="J128" s="316"/>
      <c r="K128" s="316"/>
      <c r="L128" s="317"/>
      <c r="M128" s="291"/>
      <c r="N128" s="293"/>
      <c r="O128" s="295"/>
      <c r="P128" s="296"/>
      <c r="Q128" s="289"/>
      <c r="R128" s="291"/>
      <c r="S128" s="293"/>
      <c r="T128" s="295"/>
      <c r="U128" s="296"/>
      <c r="V128" s="289"/>
      <c r="W128" s="291"/>
      <c r="X128" s="293"/>
      <c r="Y128" s="295"/>
      <c r="Z128" s="296"/>
      <c r="AA128" s="289"/>
      <c r="AB128" s="291"/>
      <c r="AC128" s="293"/>
      <c r="AD128" s="295"/>
      <c r="AE128" s="296"/>
      <c r="AF128" s="289"/>
      <c r="AG128" s="291"/>
      <c r="AH128" s="293"/>
      <c r="AI128" s="295"/>
      <c r="AJ128" s="296"/>
      <c r="AK128" s="289"/>
      <c r="AL128" s="291"/>
      <c r="AM128" s="293"/>
      <c r="AN128" s="295"/>
      <c r="AO128" s="296"/>
      <c r="AP128" s="289"/>
      <c r="AQ128" s="291"/>
      <c r="AR128" s="293"/>
      <c r="AS128" s="295"/>
      <c r="AT128" s="296"/>
      <c r="AU128" s="289"/>
      <c r="AV128" s="291"/>
      <c r="AW128" s="293"/>
      <c r="AX128" s="295"/>
      <c r="AY128" s="296"/>
      <c r="AZ128" s="289"/>
      <c r="BA128" s="291"/>
      <c r="BB128" s="293"/>
      <c r="BC128" s="295"/>
      <c r="BD128" s="296"/>
      <c r="BE128" s="289"/>
      <c r="BF128" s="291"/>
      <c r="BG128" s="293"/>
      <c r="BH128" s="295"/>
      <c r="BI128" s="296"/>
      <c r="BJ128" s="289"/>
      <c r="BK128" s="291"/>
      <c r="BL128" s="293"/>
      <c r="BM128" s="295"/>
      <c r="BN128" s="296"/>
      <c r="BO128" s="289"/>
      <c r="BP128" s="291"/>
      <c r="BQ128" s="293"/>
      <c r="BR128" s="295"/>
      <c r="BS128" s="296"/>
      <c r="BT128" s="289"/>
      <c r="BU128" s="291"/>
      <c r="BV128" s="293"/>
      <c r="BW128" s="295"/>
      <c r="BX128" s="296"/>
      <c r="BY128" s="289"/>
      <c r="BZ128" s="291"/>
      <c r="CA128" s="293"/>
      <c r="CB128" s="295"/>
      <c r="CC128" s="296"/>
      <c r="CD128" s="289"/>
      <c r="CE128" s="291"/>
      <c r="CF128" s="293"/>
      <c r="CG128" s="295"/>
      <c r="CH128" s="296"/>
      <c r="CI128" s="289"/>
      <c r="CJ128" s="125">
        <f>CJ126+C128-O128-T128-Y128-AD128-AI128-AN128-AS128-AX128-BC128-BH128-BM128-BR128-BW128-CB128-CG128</f>
        <v>0</v>
      </c>
      <c r="CK128" s="126">
        <f>CK126+E128-Q128-V128-AA128-AF128-AK128-AP128-BT128-BY128-CD128-CI128</f>
        <v>0</v>
      </c>
      <c r="CM128" s="413" t="s">
        <v>44</v>
      </c>
      <c r="CN128" s="413" t="s">
        <v>108</v>
      </c>
      <c r="CO128" s="411"/>
    </row>
    <row r="129" spans="1:93" ht="12" customHeight="1">
      <c r="A129" s="323"/>
      <c r="B129" s="324"/>
      <c r="C129" s="303"/>
      <c r="D129" s="304"/>
      <c r="E129" s="307"/>
      <c r="F129" s="308"/>
      <c r="G129" s="325"/>
      <c r="H129" s="326"/>
      <c r="I129" s="327"/>
      <c r="J129" s="328"/>
      <c r="K129" s="328"/>
      <c r="L129" s="329"/>
      <c r="M129" s="291"/>
      <c r="N129" s="293"/>
      <c r="O129" s="321"/>
      <c r="P129" s="322"/>
      <c r="Q129" s="289"/>
      <c r="R129" s="291"/>
      <c r="S129" s="293"/>
      <c r="T129" s="321"/>
      <c r="U129" s="322"/>
      <c r="V129" s="289"/>
      <c r="W129" s="291"/>
      <c r="X129" s="293"/>
      <c r="Y129" s="321"/>
      <c r="Z129" s="322"/>
      <c r="AA129" s="289"/>
      <c r="AB129" s="291"/>
      <c r="AC129" s="293"/>
      <c r="AD129" s="321"/>
      <c r="AE129" s="322"/>
      <c r="AF129" s="289"/>
      <c r="AG129" s="291"/>
      <c r="AH129" s="293"/>
      <c r="AI129" s="321"/>
      <c r="AJ129" s="322"/>
      <c r="AK129" s="289"/>
      <c r="AL129" s="291"/>
      <c r="AM129" s="293"/>
      <c r="AN129" s="321"/>
      <c r="AO129" s="322"/>
      <c r="AP129" s="289"/>
      <c r="AQ129" s="291"/>
      <c r="AR129" s="293"/>
      <c r="AS129" s="321"/>
      <c r="AT129" s="322"/>
      <c r="AU129" s="289"/>
      <c r="AV129" s="291"/>
      <c r="AW129" s="293"/>
      <c r="AX129" s="321"/>
      <c r="AY129" s="322"/>
      <c r="AZ129" s="289"/>
      <c r="BA129" s="291"/>
      <c r="BB129" s="293"/>
      <c r="BC129" s="321"/>
      <c r="BD129" s="322"/>
      <c r="BE129" s="289"/>
      <c r="BF129" s="291"/>
      <c r="BG129" s="293"/>
      <c r="BH129" s="321"/>
      <c r="BI129" s="322"/>
      <c r="BJ129" s="289"/>
      <c r="BK129" s="291"/>
      <c r="BL129" s="293"/>
      <c r="BM129" s="321"/>
      <c r="BN129" s="322"/>
      <c r="BO129" s="289"/>
      <c r="BP129" s="291"/>
      <c r="BQ129" s="293"/>
      <c r="BR129" s="321"/>
      <c r="BS129" s="322"/>
      <c r="BT129" s="289"/>
      <c r="BU129" s="291"/>
      <c r="BV129" s="293"/>
      <c r="BW129" s="321"/>
      <c r="BX129" s="322"/>
      <c r="BY129" s="289"/>
      <c r="BZ129" s="291"/>
      <c r="CA129" s="293"/>
      <c r="CB129" s="321"/>
      <c r="CC129" s="322"/>
      <c r="CD129" s="289"/>
      <c r="CE129" s="291"/>
      <c r="CF129" s="293"/>
      <c r="CG129" s="321"/>
      <c r="CH129" s="322"/>
      <c r="CI129" s="289"/>
      <c r="CJ129" s="125"/>
      <c r="CK129" s="126"/>
      <c r="CM129" s="413"/>
      <c r="CN129" s="413"/>
      <c r="CO129" s="411"/>
    </row>
    <row r="130" spans="1:93" ht="12" customHeight="1">
      <c r="A130" s="299"/>
      <c r="B130" s="300"/>
      <c r="C130" s="303"/>
      <c r="D130" s="304"/>
      <c r="E130" s="307"/>
      <c r="F130" s="308"/>
      <c r="G130" s="311"/>
      <c r="H130" s="312"/>
      <c r="I130" s="315"/>
      <c r="J130" s="316"/>
      <c r="K130" s="316"/>
      <c r="L130" s="317"/>
      <c r="M130" s="291"/>
      <c r="N130" s="293"/>
      <c r="O130" s="295"/>
      <c r="P130" s="296"/>
      <c r="Q130" s="289"/>
      <c r="R130" s="291"/>
      <c r="S130" s="293"/>
      <c r="T130" s="295"/>
      <c r="U130" s="296"/>
      <c r="V130" s="289"/>
      <c r="W130" s="291"/>
      <c r="X130" s="293"/>
      <c r="Y130" s="295"/>
      <c r="Z130" s="296"/>
      <c r="AA130" s="289"/>
      <c r="AB130" s="291"/>
      <c r="AC130" s="293"/>
      <c r="AD130" s="295"/>
      <c r="AE130" s="296"/>
      <c r="AF130" s="289"/>
      <c r="AG130" s="291"/>
      <c r="AH130" s="293"/>
      <c r="AI130" s="295"/>
      <c r="AJ130" s="296"/>
      <c r="AK130" s="289"/>
      <c r="AL130" s="291"/>
      <c r="AM130" s="293"/>
      <c r="AN130" s="295"/>
      <c r="AO130" s="296"/>
      <c r="AP130" s="289"/>
      <c r="AQ130" s="291"/>
      <c r="AR130" s="293"/>
      <c r="AS130" s="295"/>
      <c r="AT130" s="296"/>
      <c r="AU130" s="289"/>
      <c r="AV130" s="291"/>
      <c r="AW130" s="293"/>
      <c r="AX130" s="295"/>
      <c r="AY130" s="296"/>
      <c r="AZ130" s="289"/>
      <c r="BA130" s="291"/>
      <c r="BB130" s="293"/>
      <c r="BC130" s="295"/>
      <c r="BD130" s="296"/>
      <c r="BE130" s="289"/>
      <c r="BF130" s="291"/>
      <c r="BG130" s="293"/>
      <c r="BH130" s="295"/>
      <c r="BI130" s="296"/>
      <c r="BJ130" s="289"/>
      <c r="BK130" s="291"/>
      <c r="BL130" s="293"/>
      <c r="BM130" s="295"/>
      <c r="BN130" s="296"/>
      <c r="BO130" s="289"/>
      <c r="BP130" s="291"/>
      <c r="BQ130" s="293"/>
      <c r="BR130" s="295"/>
      <c r="BS130" s="296"/>
      <c r="BT130" s="289"/>
      <c r="BU130" s="291"/>
      <c r="BV130" s="293"/>
      <c r="BW130" s="295"/>
      <c r="BX130" s="296"/>
      <c r="BY130" s="289"/>
      <c r="BZ130" s="291"/>
      <c r="CA130" s="293"/>
      <c r="CB130" s="295"/>
      <c r="CC130" s="296"/>
      <c r="CD130" s="289"/>
      <c r="CE130" s="291"/>
      <c r="CF130" s="293"/>
      <c r="CG130" s="295"/>
      <c r="CH130" s="296"/>
      <c r="CI130" s="289"/>
      <c r="CJ130" s="125">
        <f>CJ128+C130-O130-T130-Y130-AD130-AI130-AN130-AS130-AX130-BC130-BH130-BM130-BR130-BW130-CB130-CG130</f>
        <v>0</v>
      </c>
      <c r="CK130" s="126">
        <f>CK128+E130-Q130-V130-AA130-AF130-AK130-AP130-BT130-BY130-CD130-CI130</f>
        <v>0</v>
      </c>
      <c r="CM130" s="413" t="s">
        <v>45</v>
      </c>
      <c r="CN130" s="413" t="s">
        <v>109</v>
      </c>
      <c r="CO130" s="411"/>
    </row>
    <row r="131" spans="1:93" ht="12" customHeight="1">
      <c r="A131" s="323"/>
      <c r="B131" s="324"/>
      <c r="C131" s="303"/>
      <c r="D131" s="304"/>
      <c r="E131" s="307"/>
      <c r="F131" s="308"/>
      <c r="G131" s="325"/>
      <c r="H131" s="326"/>
      <c r="I131" s="327"/>
      <c r="J131" s="328"/>
      <c r="K131" s="328"/>
      <c r="L131" s="329"/>
      <c r="M131" s="291"/>
      <c r="N131" s="293"/>
      <c r="O131" s="321"/>
      <c r="P131" s="322"/>
      <c r="Q131" s="289"/>
      <c r="R131" s="291"/>
      <c r="S131" s="293"/>
      <c r="T131" s="321"/>
      <c r="U131" s="322"/>
      <c r="V131" s="289"/>
      <c r="W131" s="291"/>
      <c r="X131" s="293"/>
      <c r="Y131" s="321"/>
      <c r="Z131" s="322"/>
      <c r="AA131" s="289"/>
      <c r="AB131" s="291"/>
      <c r="AC131" s="293"/>
      <c r="AD131" s="321"/>
      <c r="AE131" s="322"/>
      <c r="AF131" s="289"/>
      <c r="AG131" s="291"/>
      <c r="AH131" s="293"/>
      <c r="AI131" s="321"/>
      <c r="AJ131" s="322"/>
      <c r="AK131" s="289"/>
      <c r="AL131" s="291"/>
      <c r="AM131" s="293"/>
      <c r="AN131" s="321"/>
      <c r="AO131" s="322"/>
      <c r="AP131" s="289"/>
      <c r="AQ131" s="291"/>
      <c r="AR131" s="293"/>
      <c r="AS131" s="321"/>
      <c r="AT131" s="322"/>
      <c r="AU131" s="289"/>
      <c r="AV131" s="291"/>
      <c r="AW131" s="293"/>
      <c r="AX131" s="321"/>
      <c r="AY131" s="322"/>
      <c r="AZ131" s="289"/>
      <c r="BA131" s="291"/>
      <c r="BB131" s="293"/>
      <c r="BC131" s="321"/>
      <c r="BD131" s="322"/>
      <c r="BE131" s="289"/>
      <c r="BF131" s="291"/>
      <c r="BG131" s="293"/>
      <c r="BH131" s="321"/>
      <c r="BI131" s="322"/>
      <c r="BJ131" s="289"/>
      <c r="BK131" s="291"/>
      <c r="BL131" s="293"/>
      <c r="BM131" s="321"/>
      <c r="BN131" s="322"/>
      <c r="BO131" s="289"/>
      <c r="BP131" s="291"/>
      <c r="BQ131" s="293"/>
      <c r="BR131" s="321"/>
      <c r="BS131" s="322"/>
      <c r="BT131" s="289"/>
      <c r="BU131" s="291"/>
      <c r="BV131" s="293"/>
      <c r="BW131" s="321"/>
      <c r="BX131" s="322"/>
      <c r="BY131" s="289"/>
      <c r="BZ131" s="291"/>
      <c r="CA131" s="293"/>
      <c r="CB131" s="321"/>
      <c r="CC131" s="322"/>
      <c r="CD131" s="289"/>
      <c r="CE131" s="291"/>
      <c r="CF131" s="293"/>
      <c r="CG131" s="321"/>
      <c r="CH131" s="322"/>
      <c r="CI131" s="289"/>
      <c r="CJ131" s="125"/>
      <c r="CK131" s="126"/>
      <c r="CM131" s="413"/>
      <c r="CN131" s="413"/>
      <c r="CO131" s="411"/>
    </row>
    <row r="132" spans="1:93" ht="12" customHeight="1">
      <c r="A132" s="299"/>
      <c r="B132" s="300"/>
      <c r="C132" s="303"/>
      <c r="D132" s="304"/>
      <c r="E132" s="307"/>
      <c r="F132" s="308"/>
      <c r="G132" s="311"/>
      <c r="H132" s="312"/>
      <c r="I132" s="315"/>
      <c r="J132" s="316"/>
      <c r="K132" s="316"/>
      <c r="L132" s="317"/>
      <c r="M132" s="291"/>
      <c r="N132" s="293"/>
      <c r="O132" s="295"/>
      <c r="P132" s="296"/>
      <c r="Q132" s="289"/>
      <c r="R132" s="291"/>
      <c r="S132" s="293"/>
      <c r="T132" s="295"/>
      <c r="U132" s="296"/>
      <c r="V132" s="289"/>
      <c r="W132" s="291"/>
      <c r="X132" s="293"/>
      <c r="Y132" s="295"/>
      <c r="Z132" s="296"/>
      <c r="AA132" s="289"/>
      <c r="AB132" s="291"/>
      <c r="AC132" s="293"/>
      <c r="AD132" s="295"/>
      <c r="AE132" s="296"/>
      <c r="AF132" s="289"/>
      <c r="AG132" s="291"/>
      <c r="AH132" s="293"/>
      <c r="AI132" s="295"/>
      <c r="AJ132" s="296"/>
      <c r="AK132" s="289"/>
      <c r="AL132" s="291"/>
      <c r="AM132" s="293"/>
      <c r="AN132" s="295"/>
      <c r="AO132" s="296"/>
      <c r="AP132" s="289"/>
      <c r="AQ132" s="291"/>
      <c r="AR132" s="293"/>
      <c r="AS132" s="295"/>
      <c r="AT132" s="296"/>
      <c r="AU132" s="289"/>
      <c r="AV132" s="291"/>
      <c r="AW132" s="293"/>
      <c r="AX132" s="295"/>
      <c r="AY132" s="296"/>
      <c r="AZ132" s="289"/>
      <c r="BA132" s="291"/>
      <c r="BB132" s="293"/>
      <c r="BC132" s="295"/>
      <c r="BD132" s="296"/>
      <c r="BE132" s="289"/>
      <c r="BF132" s="291"/>
      <c r="BG132" s="293"/>
      <c r="BH132" s="295"/>
      <c r="BI132" s="296"/>
      <c r="BJ132" s="289"/>
      <c r="BK132" s="291"/>
      <c r="BL132" s="293"/>
      <c r="BM132" s="295"/>
      <c r="BN132" s="296"/>
      <c r="BO132" s="289"/>
      <c r="BP132" s="291"/>
      <c r="BQ132" s="293"/>
      <c r="BR132" s="295"/>
      <c r="BS132" s="296"/>
      <c r="BT132" s="289"/>
      <c r="BU132" s="291"/>
      <c r="BV132" s="293"/>
      <c r="BW132" s="295"/>
      <c r="BX132" s="296"/>
      <c r="BY132" s="289"/>
      <c r="BZ132" s="291"/>
      <c r="CA132" s="293"/>
      <c r="CB132" s="295"/>
      <c r="CC132" s="296"/>
      <c r="CD132" s="289"/>
      <c r="CE132" s="291"/>
      <c r="CF132" s="293"/>
      <c r="CG132" s="295"/>
      <c r="CH132" s="296"/>
      <c r="CI132" s="289"/>
      <c r="CJ132" s="125">
        <f>CJ130+C132-O132-T132-Y132-AD132-AI132-AN132-AS132-AX132-BC132-BH132-BM132-BR132-BW132-CB132-CG132</f>
        <v>0</v>
      </c>
      <c r="CK132" s="126">
        <f>CK130+E132-Q132-V132-AA132-AF132-AK132-AP132-BT132-BY132-CD132-CI132</f>
        <v>0</v>
      </c>
      <c r="CM132" s="413" t="s">
        <v>46</v>
      </c>
      <c r="CN132" s="413" t="s">
        <v>110</v>
      </c>
      <c r="CO132" s="411"/>
    </row>
    <row r="133" spans="1:93" ht="12" customHeight="1">
      <c r="A133" s="323"/>
      <c r="B133" s="324"/>
      <c r="C133" s="303"/>
      <c r="D133" s="304"/>
      <c r="E133" s="307"/>
      <c r="F133" s="308"/>
      <c r="G133" s="325"/>
      <c r="H133" s="326"/>
      <c r="I133" s="327"/>
      <c r="J133" s="328"/>
      <c r="K133" s="328"/>
      <c r="L133" s="329"/>
      <c r="M133" s="291"/>
      <c r="N133" s="293"/>
      <c r="O133" s="321"/>
      <c r="P133" s="322"/>
      <c r="Q133" s="289"/>
      <c r="R133" s="291"/>
      <c r="S133" s="293"/>
      <c r="T133" s="321"/>
      <c r="U133" s="322"/>
      <c r="V133" s="289"/>
      <c r="W133" s="291"/>
      <c r="X133" s="293"/>
      <c r="Y133" s="321"/>
      <c r="Z133" s="322"/>
      <c r="AA133" s="289"/>
      <c r="AB133" s="291"/>
      <c r="AC133" s="293"/>
      <c r="AD133" s="321"/>
      <c r="AE133" s="322"/>
      <c r="AF133" s="289"/>
      <c r="AG133" s="291"/>
      <c r="AH133" s="293"/>
      <c r="AI133" s="321"/>
      <c r="AJ133" s="322"/>
      <c r="AK133" s="289"/>
      <c r="AL133" s="291"/>
      <c r="AM133" s="293"/>
      <c r="AN133" s="321"/>
      <c r="AO133" s="322"/>
      <c r="AP133" s="289"/>
      <c r="AQ133" s="291"/>
      <c r="AR133" s="293"/>
      <c r="AS133" s="321"/>
      <c r="AT133" s="322"/>
      <c r="AU133" s="289"/>
      <c r="AV133" s="291"/>
      <c r="AW133" s="293"/>
      <c r="AX133" s="321"/>
      <c r="AY133" s="322"/>
      <c r="AZ133" s="289"/>
      <c r="BA133" s="291"/>
      <c r="BB133" s="293"/>
      <c r="BC133" s="321"/>
      <c r="BD133" s="322"/>
      <c r="BE133" s="289"/>
      <c r="BF133" s="291"/>
      <c r="BG133" s="293"/>
      <c r="BH133" s="321"/>
      <c r="BI133" s="322"/>
      <c r="BJ133" s="289"/>
      <c r="BK133" s="291"/>
      <c r="BL133" s="293"/>
      <c r="BM133" s="321"/>
      <c r="BN133" s="322"/>
      <c r="BO133" s="289"/>
      <c r="BP133" s="291"/>
      <c r="BQ133" s="293"/>
      <c r="BR133" s="321"/>
      <c r="BS133" s="322"/>
      <c r="BT133" s="289"/>
      <c r="BU133" s="291"/>
      <c r="BV133" s="293"/>
      <c r="BW133" s="321"/>
      <c r="BX133" s="322"/>
      <c r="BY133" s="289"/>
      <c r="BZ133" s="291"/>
      <c r="CA133" s="293"/>
      <c r="CB133" s="321"/>
      <c r="CC133" s="322"/>
      <c r="CD133" s="289"/>
      <c r="CE133" s="291"/>
      <c r="CF133" s="293"/>
      <c r="CG133" s="321"/>
      <c r="CH133" s="322"/>
      <c r="CI133" s="289"/>
      <c r="CJ133" s="125"/>
      <c r="CK133" s="126"/>
      <c r="CM133" s="413"/>
      <c r="CN133" s="413"/>
      <c r="CO133" s="411"/>
    </row>
    <row r="134" spans="1:93" ht="12" customHeight="1">
      <c r="A134" s="299"/>
      <c r="B134" s="300"/>
      <c r="C134" s="303"/>
      <c r="D134" s="304"/>
      <c r="E134" s="307"/>
      <c r="F134" s="308"/>
      <c r="G134" s="311"/>
      <c r="H134" s="312"/>
      <c r="I134" s="315"/>
      <c r="J134" s="316"/>
      <c r="K134" s="316"/>
      <c r="L134" s="317"/>
      <c r="M134" s="291"/>
      <c r="N134" s="293"/>
      <c r="O134" s="295"/>
      <c r="P134" s="296"/>
      <c r="Q134" s="289"/>
      <c r="R134" s="291"/>
      <c r="S134" s="293"/>
      <c r="T134" s="295"/>
      <c r="U134" s="296"/>
      <c r="V134" s="289"/>
      <c r="W134" s="291"/>
      <c r="X134" s="293"/>
      <c r="Y134" s="295"/>
      <c r="Z134" s="296"/>
      <c r="AA134" s="289"/>
      <c r="AB134" s="291"/>
      <c r="AC134" s="293"/>
      <c r="AD134" s="295"/>
      <c r="AE134" s="296"/>
      <c r="AF134" s="289"/>
      <c r="AG134" s="291"/>
      <c r="AH134" s="293"/>
      <c r="AI134" s="295"/>
      <c r="AJ134" s="296"/>
      <c r="AK134" s="289"/>
      <c r="AL134" s="291"/>
      <c r="AM134" s="293"/>
      <c r="AN134" s="295"/>
      <c r="AO134" s="296"/>
      <c r="AP134" s="289"/>
      <c r="AQ134" s="291"/>
      <c r="AR134" s="293"/>
      <c r="AS134" s="295"/>
      <c r="AT134" s="296"/>
      <c r="AU134" s="289"/>
      <c r="AV134" s="291"/>
      <c r="AW134" s="293"/>
      <c r="AX134" s="295"/>
      <c r="AY134" s="296"/>
      <c r="AZ134" s="289"/>
      <c r="BA134" s="291"/>
      <c r="BB134" s="293"/>
      <c r="BC134" s="295"/>
      <c r="BD134" s="296"/>
      <c r="BE134" s="289"/>
      <c r="BF134" s="291"/>
      <c r="BG134" s="293"/>
      <c r="BH134" s="295"/>
      <c r="BI134" s="296"/>
      <c r="BJ134" s="289"/>
      <c r="BK134" s="291"/>
      <c r="BL134" s="293"/>
      <c r="BM134" s="295"/>
      <c r="BN134" s="296"/>
      <c r="BO134" s="289"/>
      <c r="BP134" s="291"/>
      <c r="BQ134" s="293"/>
      <c r="BR134" s="295"/>
      <c r="BS134" s="296"/>
      <c r="BT134" s="289"/>
      <c r="BU134" s="291"/>
      <c r="BV134" s="293"/>
      <c r="BW134" s="295"/>
      <c r="BX134" s="296"/>
      <c r="BY134" s="289"/>
      <c r="BZ134" s="291"/>
      <c r="CA134" s="293"/>
      <c r="CB134" s="295"/>
      <c r="CC134" s="296"/>
      <c r="CD134" s="289"/>
      <c r="CE134" s="291"/>
      <c r="CF134" s="293"/>
      <c r="CG134" s="295"/>
      <c r="CH134" s="296"/>
      <c r="CI134" s="289"/>
      <c r="CJ134" s="125">
        <f>CJ132+C134-O134-T134-Y134-AD134-AI134-AN134-AS134-AX134-BC134-BH134-BM134-BR134-BW134-CB134-CG134</f>
        <v>0</v>
      </c>
      <c r="CK134" s="126">
        <f>CK132+E134-Q134-V134-AA134-AF134-AK134-AP134-BT134-BY134-CD134-CI134</f>
        <v>0</v>
      </c>
      <c r="CM134" s="413" t="s">
        <v>111</v>
      </c>
      <c r="CN134" s="413" t="s">
        <v>112</v>
      </c>
      <c r="CO134" s="411"/>
    </row>
    <row r="135" spans="1:93" ht="12" customHeight="1">
      <c r="A135" s="323"/>
      <c r="B135" s="324"/>
      <c r="C135" s="303"/>
      <c r="D135" s="304"/>
      <c r="E135" s="307"/>
      <c r="F135" s="308"/>
      <c r="G135" s="325"/>
      <c r="H135" s="326"/>
      <c r="I135" s="327"/>
      <c r="J135" s="328"/>
      <c r="K135" s="328"/>
      <c r="L135" s="329"/>
      <c r="M135" s="291"/>
      <c r="N135" s="293"/>
      <c r="O135" s="321"/>
      <c r="P135" s="322"/>
      <c r="Q135" s="289"/>
      <c r="R135" s="291"/>
      <c r="S135" s="293"/>
      <c r="T135" s="321"/>
      <c r="U135" s="322"/>
      <c r="V135" s="289"/>
      <c r="W135" s="291"/>
      <c r="X135" s="293"/>
      <c r="Y135" s="321"/>
      <c r="Z135" s="322"/>
      <c r="AA135" s="289"/>
      <c r="AB135" s="291"/>
      <c r="AC135" s="293"/>
      <c r="AD135" s="321"/>
      <c r="AE135" s="322"/>
      <c r="AF135" s="289"/>
      <c r="AG135" s="291"/>
      <c r="AH135" s="293"/>
      <c r="AI135" s="321"/>
      <c r="AJ135" s="322"/>
      <c r="AK135" s="289"/>
      <c r="AL135" s="291"/>
      <c r="AM135" s="293"/>
      <c r="AN135" s="321"/>
      <c r="AO135" s="322"/>
      <c r="AP135" s="289"/>
      <c r="AQ135" s="291"/>
      <c r="AR135" s="293"/>
      <c r="AS135" s="321"/>
      <c r="AT135" s="322"/>
      <c r="AU135" s="289"/>
      <c r="AV135" s="291"/>
      <c r="AW135" s="293"/>
      <c r="AX135" s="321"/>
      <c r="AY135" s="322"/>
      <c r="AZ135" s="289"/>
      <c r="BA135" s="291"/>
      <c r="BB135" s="293"/>
      <c r="BC135" s="321"/>
      <c r="BD135" s="322"/>
      <c r="BE135" s="289"/>
      <c r="BF135" s="291"/>
      <c r="BG135" s="293"/>
      <c r="BH135" s="321"/>
      <c r="BI135" s="322"/>
      <c r="BJ135" s="289"/>
      <c r="BK135" s="291"/>
      <c r="BL135" s="293"/>
      <c r="BM135" s="321"/>
      <c r="BN135" s="322"/>
      <c r="BO135" s="289"/>
      <c r="BP135" s="291"/>
      <c r="BQ135" s="293"/>
      <c r="BR135" s="321"/>
      <c r="BS135" s="322"/>
      <c r="BT135" s="289"/>
      <c r="BU135" s="291"/>
      <c r="BV135" s="293"/>
      <c r="BW135" s="321"/>
      <c r="BX135" s="322"/>
      <c r="BY135" s="289"/>
      <c r="BZ135" s="291"/>
      <c r="CA135" s="293"/>
      <c r="CB135" s="321"/>
      <c r="CC135" s="322"/>
      <c r="CD135" s="289"/>
      <c r="CE135" s="291"/>
      <c r="CF135" s="293"/>
      <c r="CG135" s="321"/>
      <c r="CH135" s="322"/>
      <c r="CI135" s="289"/>
      <c r="CJ135" s="125"/>
      <c r="CK135" s="126"/>
      <c r="CM135" s="413"/>
      <c r="CN135" s="413"/>
      <c r="CO135" s="411"/>
    </row>
    <row r="136" spans="1:93" ht="12" customHeight="1">
      <c r="A136" s="299"/>
      <c r="B136" s="300"/>
      <c r="C136" s="303"/>
      <c r="D136" s="304"/>
      <c r="E136" s="307"/>
      <c r="F136" s="308"/>
      <c r="G136" s="311"/>
      <c r="H136" s="312"/>
      <c r="I136" s="315"/>
      <c r="J136" s="316"/>
      <c r="K136" s="316"/>
      <c r="L136" s="317"/>
      <c r="M136" s="291"/>
      <c r="N136" s="293"/>
      <c r="O136" s="295"/>
      <c r="P136" s="296"/>
      <c r="Q136" s="289"/>
      <c r="R136" s="291"/>
      <c r="S136" s="293"/>
      <c r="T136" s="295"/>
      <c r="U136" s="296"/>
      <c r="V136" s="289"/>
      <c r="W136" s="291"/>
      <c r="X136" s="293"/>
      <c r="Y136" s="295"/>
      <c r="Z136" s="296"/>
      <c r="AA136" s="289"/>
      <c r="AB136" s="291"/>
      <c r="AC136" s="293"/>
      <c r="AD136" s="295"/>
      <c r="AE136" s="296"/>
      <c r="AF136" s="289"/>
      <c r="AG136" s="291"/>
      <c r="AH136" s="293"/>
      <c r="AI136" s="295"/>
      <c r="AJ136" s="296"/>
      <c r="AK136" s="289"/>
      <c r="AL136" s="291"/>
      <c r="AM136" s="293"/>
      <c r="AN136" s="295"/>
      <c r="AO136" s="296"/>
      <c r="AP136" s="289"/>
      <c r="AQ136" s="291"/>
      <c r="AR136" s="293"/>
      <c r="AS136" s="295"/>
      <c r="AT136" s="296"/>
      <c r="AU136" s="289"/>
      <c r="AV136" s="291"/>
      <c r="AW136" s="293"/>
      <c r="AX136" s="295"/>
      <c r="AY136" s="296"/>
      <c r="AZ136" s="289"/>
      <c r="BA136" s="291"/>
      <c r="BB136" s="293"/>
      <c r="BC136" s="295"/>
      <c r="BD136" s="296"/>
      <c r="BE136" s="289"/>
      <c r="BF136" s="291"/>
      <c r="BG136" s="293"/>
      <c r="BH136" s="295"/>
      <c r="BI136" s="296"/>
      <c r="BJ136" s="289"/>
      <c r="BK136" s="291"/>
      <c r="BL136" s="293"/>
      <c r="BM136" s="295"/>
      <c r="BN136" s="296"/>
      <c r="BO136" s="289"/>
      <c r="BP136" s="291"/>
      <c r="BQ136" s="293"/>
      <c r="BR136" s="295"/>
      <c r="BS136" s="296"/>
      <c r="BT136" s="289"/>
      <c r="BU136" s="291"/>
      <c r="BV136" s="293"/>
      <c r="BW136" s="295"/>
      <c r="BX136" s="296"/>
      <c r="BY136" s="289"/>
      <c r="BZ136" s="291"/>
      <c r="CA136" s="293"/>
      <c r="CB136" s="295"/>
      <c r="CC136" s="296"/>
      <c r="CD136" s="289"/>
      <c r="CE136" s="291"/>
      <c r="CF136" s="293"/>
      <c r="CG136" s="295"/>
      <c r="CH136" s="296"/>
      <c r="CI136" s="289"/>
      <c r="CJ136" s="125">
        <f>CJ134+C136-O136-T136-Y136-AD136-AI136-AN136-AS136-AX136-BC136-BH136-BM136-BR136-BW136-CB136-CG136</f>
        <v>0</v>
      </c>
      <c r="CK136" s="126">
        <f>CK134+E136-Q136-V136-AA136-AF136-AK136-AP136-BT136-BY136-CD136-CI136</f>
        <v>0</v>
      </c>
      <c r="CM136" s="413" t="s">
        <v>113</v>
      </c>
      <c r="CN136" s="413" t="s">
        <v>114</v>
      </c>
      <c r="CO136" s="411"/>
    </row>
    <row r="137" spans="1:93" ht="12" customHeight="1">
      <c r="A137" s="323"/>
      <c r="B137" s="324"/>
      <c r="C137" s="303"/>
      <c r="D137" s="304"/>
      <c r="E137" s="307"/>
      <c r="F137" s="308"/>
      <c r="G137" s="325"/>
      <c r="H137" s="326"/>
      <c r="I137" s="327"/>
      <c r="J137" s="328"/>
      <c r="K137" s="328"/>
      <c r="L137" s="329"/>
      <c r="M137" s="291"/>
      <c r="N137" s="293"/>
      <c r="O137" s="321"/>
      <c r="P137" s="322"/>
      <c r="Q137" s="289"/>
      <c r="R137" s="291"/>
      <c r="S137" s="293"/>
      <c r="T137" s="321"/>
      <c r="U137" s="322"/>
      <c r="V137" s="289"/>
      <c r="W137" s="291"/>
      <c r="X137" s="293"/>
      <c r="Y137" s="321"/>
      <c r="Z137" s="322"/>
      <c r="AA137" s="289"/>
      <c r="AB137" s="291"/>
      <c r="AC137" s="293"/>
      <c r="AD137" s="321"/>
      <c r="AE137" s="322"/>
      <c r="AF137" s="289"/>
      <c r="AG137" s="291"/>
      <c r="AH137" s="293"/>
      <c r="AI137" s="321"/>
      <c r="AJ137" s="322"/>
      <c r="AK137" s="289"/>
      <c r="AL137" s="291"/>
      <c r="AM137" s="293"/>
      <c r="AN137" s="321"/>
      <c r="AO137" s="322"/>
      <c r="AP137" s="289"/>
      <c r="AQ137" s="291"/>
      <c r="AR137" s="293"/>
      <c r="AS137" s="321"/>
      <c r="AT137" s="322"/>
      <c r="AU137" s="289"/>
      <c r="AV137" s="291"/>
      <c r="AW137" s="293"/>
      <c r="AX137" s="321"/>
      <c r="AY137" s="322"/>
      <c r="AZ137" s="289"/>
      <c r="BA137" s="291"/>
      <c r="BB137" s="293"/>
      <c r="BC137" s="321"/>
      <c r="BD137" s="322"/>
      <c r="BE137" s="289"/>
      <c r="BF137" s="291"/>
      <c r="BG137" s="293"/>
      <c r="BH137" s="321"/>
      <c r="BI137" s="322"/>
      <c r="BJ137" s="289"/>
      <c r="BK137" s="291"/>
      <c r="BL137" s="293"/>
      <c r="BM137" s="321"/>
      <c r="BN137" s="322"/>
      <c r="BO137" s="289"/>
      <c r="BP137" s="291"/>
      <c r="BQ137" s="293"/>
      <c r="BR137" s="321"/>
      <c r="BS137" s="322"/>
      <c r="BT137" s="289"/>
      <c r="BU137" s="291"/>
      <c r="BV137" s="293"/>
      <c r="BW137" s="321"/>
      <c r="BX137" s="322"/>
      <c r="BY137" s="289"/>
      <c r="BZ137" s="291"/>
      <c r="CA137" s="293"/>
      <c r="CB137" s="321"/>
      <c r="CC137" s="322"/>
      <c r="CD137" s="289"/>
      <c r="CE137" s="291"/>
      <c r="CF137" s="293"/>
      <c r="CG137" s="321"/>
      <c r="CH137" s="322"/>
      <c r="CI137" s="289"/>
      <c r="CJ137" s="125"/>
      <c r="CK137" s="126"/>
      <c r="CM137" s="413"/>
      <c r="CN137" s="413"/>
      <c r="CO137" s="411"/>
    </row>
    <row r="138" spans="1:93" ht="12" customHeight="1">
      <c r="A138" s="299"/>
      <c r="B138" s="300"/>
      <c r="C138" s="303"/>
      <c r="D138" s="304"/>
      <c r="E138" s="307"/>
      <c r="F138" s="308"/>
      <c r="G138" s="311"/>
      <c r="H138" s="312"/>
      <c r="I138" s="315"/>
      <c r="J138" s="316"/>
      <c r="K138" s="316"/>
      <c r="L138" s="317"/>
      <c r="M138" s="291"/>
      <c r="N138" s="293"/>
      <c r="O138" s="295"/>
      <c r="P138" s="296"/>
      <c r="Q138" s="289"/>
      <c r="R138" s="291"/>
      <c r="S138" s="293"/>
      <c r="T138" s="295"/>
      <c r="U138" s="296"/>
      <c r="V138" s="289"/>
      <c r="W138" s="291"/>
      <c r="X138" s="293"/>
      <c r="Y138" s="295"/>
      <c r="Z138" s="296"/>
      <c r="AA138" s="289"/>
      <c r="AB138" s="291"/>
      <c r="AC138" s="293"/>
      <c r="AD138" s="295"/>
      <c r="AE138" s="296"/>
      <c r="AF138" s="289"/>
      <c r="AG138" s="291"/>
      <c r="AH138" s="293"/>
      <c r="AI138" s="295"/>
      <c r="AJ138" s="296"/>
      <c r="AK138" s="289"/>
      <c r="AL138" s="291"/>
      <c r="AM138" s="293"/>
      <c r="AN138" s="295"/>
      <c r="AO138" s="296"/>
      <c r="AP138" s="289"/>
      <c r="AQ138" s="291"/>
      <c r="AR138" s="293"/>
      <c r="AS138" s="295"/>
      <c r="AT138" s="296"/>
      <c r="AU138" s="289"/>
      <c r="AV138" s="291"/>
      <c r="AW138" s="293"/>
      <c r="AX138" s="295"/>
      <c r="AY138" s="296"/>
      <c r="AZ138" s="289"/>
      <c r="BA138" s="291"/>
      <c r="BB138" s="293"/>
      <c r="BC138" s="295"/>
      <c r="BD138" s="296"/>
      <c r="BE138" s="289"/>
      <c r="BF138" s="291"/>
      <c r="BG138" s="293"/>
      <c r="BH138" s="295"/>
      <c r="BI138" s="296"/>
      <c r="BJ138" s="289"/>
      <c r="BK138" s="291"/>
      <c r="BL138" s="293"/>
      <c r="BM138" s="295"/>
      <c r="BN138" s="296"/>
      <c r="BO138" s="289"/>
      <c r="BP138" s="291"/>
      <c r="BQ138" s="293"/>
      <c r="BR138" s="295"/>
      <c r="BS138" s="296"/>
      <c r="BT138" s="289"/>
      <c r="BU138" s="291"/>
      <c r="BV138" s="293"/>
      <c r="BW138" s="295"/>
      <c r="BX138" s="296"/>
      <c r="BY138" s="289"/>
      <c r="BZ138" s="291"/>
      <c r="CA138" s="293"/>
      <c r="CB138" s="295"/>
      <c r="CC138" s="296"/>
      <c r="CD138" s="289"/>
      <c r="CE138" s="291"/>
      <c r="CF138" s="293"/>
      <c r="CG138" s="295"/>
      <c r="CH138" s="296"/>
      <c r="CI138" s="289"/>
      <c r="CJ138" s="125">
        <f>CJ136+C138-O138-T138-Y138-AD138-AI138-AN138-AS138-AX138-BC138-BH138-BM138-BR138-BW138-CB138-CG138</f>
        <v>0</v>
      </c>
      <c r="CK138" s="126">
        <f>CK136+E138-Q138-V138-AA138-AF138-AK138-AP138-BT138-BY138-CD138-CI138</f>
        <v>0</v>
      </c>
      <c r="CM138" s="413" t="s">
        <v>115</v>
      </c>
      <c r="CN138" s="413" t="s">
        <v>60</v>
      </c>
      <c r="CO138" s="411"/>
    </row>
    <row r="139" spans="1:93" ht="12" customHeight="1">
      <c r="A139" s="323"/>
      <c r="B139" s="324"/>
      <c r="C139" s="303"/>
      <c r="D139" s="304"/>
      <c r="E139" s="307"/>
      <c r="F139" s="308"/>
      <c r="G139" s="325"/>
      <c r="H139" s="326"/>
      <c r="I139" s="327"/>
      <c r="J139" s="328"/>
      <c r="K139" s="328"/>
      <c r="L139" s="329"/>
      <c r="M139" s="291"/>
      <c r="N139" s="293"/>
      <c r="O139" s="321"/>
      <c r="P139" s="322"/>
      <c r="Q139" s="289"/>
      <c r="R139" s="291"/>
      <c r="S139" s="293"/>
      <c r="T139" s="321"/>
      <c r="U139" s="322"/>
      <c r="V139" s="289"/>
      <c r="W139" s="291"/>
      <c r="X139" s="293"/>
      <c r="Y139" s="321"/>
      <c r="Z139" s="322"/>
      <c r="AA139" s="289"/>
      <c r="AB139" s="291"/>
      <c r="AC139" s="293"/>
      <c r="AD139" s="321"/>
      <c r="AE139" s="322"/>
      <c r="AF139" s="289"/>
      <c r="AG139" s="291"/>
      <c r="AH139" s="293"/>
      <c r="AI139" s="321"/>
      <c r="AJ139" s="322"/>
      <c r="AK139" s="289"/>
      <c r="AL139" s="291"/>
      <c r="AM139" s="293"/>
      <c r="AN139" s="321"/>
      <c r="AO139" s="322"/>
      <c r="AP139" s="289"/>
      <c r="AQ139" s="291"/>
      <c r="AR139" s="293"/>
      <c r="AS139" s="321"/>
      <c r="AT139" s="322"/>
      <c r="AU139" s="289"/>
      <c r="AV139" s="291"/>
      <c r="AW139" s="293"/>
      <c r="AX139" s="321"/>
      <c r="AY139" s="322"/>
      <c r="AZ139" s="289"/>
      <c r="BA139" s="291"/>
      <c r="BB139" s="293"/>
      <c r="BC139" s="321"/>
      <c r="BD139" s="322"/>
      <c r="BE139" s="289"/>
      <c r="BF139" s="291"/>
      <c r="BG139" s="293"/>
      <c r="BH139" s="321"/>
      <c r="BI139" s="322"/>
      <c r="BJ139" s="289"/>
      <c r="BK139" s="291"/>
      <c r="BL139" s="293"/>
      <c r="BM139" s="321"/>
      <c r="BN139" s="322"/>
      <c r="BO139" s="289"/>
      <c r="BP139" s="291"/>
      <c r="BQ139" s="293"/>
      <c r="BR139" s="321"/>
      <c r="BS139" s="322"/>
      <c r="BT139" s="289"/>
      <c r="BU139" s="291"/>
      <c r="BV139" s="293"/>
      <c r="BW139" s="321"/>
      <c r="BX139" s="322"/>
      <c r="BY139" s="289"/>
      <c r="BZ139" s="291"/>
      <c r="CA139" s="293"/>
      <c r="CB139" s="321"/>
      <c r="CC139" s="322"/>
      <c r="CD139" s="289"/>
      <c r="CE139" s="291"/>
      <c r="CF139" s="293"/>
      <c r="CG139" s="321"/>
      <c r="CH139" s="322"/>
      <c r="CI139" s="289"/>
      <c r="CJ139" s="125"/>
      <c r="CK139" s="126"/>
      <c r="CM139" s="413"/>
      <c r="CN139" s="413"/>
      <c r="CO139" s="411"/>
    </row>
    <row r="140" spans="1:93" ht="12" customHeight="1">
      <c r="A140" s="299"/>
      <c r="B140" s="300"/>
      <c r="C140" s="303"/>
      <c r="D140" s="304"/>
      <c r="E140" s="307"/>
      <c r="F140" s="308"/>
      <c r="G140" s="311"/>
      <c r="H140" s="312"/>
      <c r="I140" s="315"/>
      <c r="J140" s="316"/>
      <c r="K140" s="316"/>
      <c r="L140" s="317"/>
      <c r="M140" s="291"/>
      <c r="N140" s="293"/>
      <c r="O140" s="295"/>
      <c r="P140" s="296"/>
      <c r="Q140" s="289"/>
      <c r="R140" s="291"/>
      <c r="S140" s="293"/>
      <c r="T140" s="295"/>
      <c r="U140" s="296"/>
      <c r="V140" s="289"/>
      <c r="W140" s="291"/>
      <c r="X140" s="293"/>
      <c r="Y140" s="295"/>
      <c r="Z140" s="296"/>
      <c r="AA140" s="289"/>
      <c r="AB140" s="291"/>
      <c r="AC140" s="293"/>
      <c r="AD140" s="295"/>
      <c r="AE140" s="296"/>
      <c r="AF140" s="289"/>
      <c r="AG140" s="291"/>
      <c r="AH140" s="293"/>
      <c r="AI140" s="295"/>
      <c r="AJ140" s="296"/>
      <c r="AK140" s="289"/>
      <c r="AL140" s="291"/>
      <c r="AM140" s="293"/>
      <c r="AN140" s="295"/>
      <c r="AO140" s="296"/>
      <c r="AP140" s="289"/>
      <c r="AQ140" s="291"/>
      <c r="AR140" s="293"/>
      <c r="AS140" s="295"/>
      <c r="AT140" s="296"/>
      <c r="AU140" s="289"/>
      <c r="AV140" s="291"/>
      <c r="AW140" s="293"/>
      <c r="AX140" s="295"/>
      <c r="AY140" s="296"/>
      <c r="AZ140" s="289"/>
      <c r="BA140" s="291"/>
      <c r="BB140" s="293"/>
      <c r="BC140" s="295"/>
      <c r="BD140" s="296"/>
      <c r="BE140" s="289"/>
      <c r="BF140" s="291"/>
      <c r="BG140" s="293"/>
      <c r="BH140" s="295"/>
      <c r="BI140" s="296"/>
      <c r="BJ140" s="289"/>
      <c r="BK140" s="291"/>
      <c r="BL140" s="293"/>
      <c r="BM140" s="295"/>
      <c r="BN140" s="296"/>
      <c r="BO140" s="289"/>
      <c r="BP140" s="291"/>
      <c r="BQ140" s="293"/>
      <c r="BR140" s="295"/>
      <c r="BS140" s="296"/>
      <c r="BT140" s="289"/>
      <c r="BU140" s="291"/>
      <c r="BV140" s="293"/>
      <c r="BW140" s="295"/>
      <c r="BX140" s="296"/>
      <c r="BY140" s="289"/>
      <c r="BZ140" s="291"/>
      <c r="CA140" s="293"/>
      <c r="CB140" s="295"/>
      <c r="CC140" s="296"/>
      <c r="CD140" s="289"/>
      <c r="CE140" s="291"/>
      <c r="CF140" s="293"/>
      <c r="CG140" s="295"/>
      <c r="CH140" s="296"/>
      <c r="CI140" s="289"/>
      <c r="CJ140" s="125">
        <f>CJ138+C140-O140-T140-Y140-AD140-AI140-AN140-AS140-AX140-BC140-BH140-BM140-BR140-BW140-CB140-CG140</f>
        <v>0</v>
      </c>
      <c r="CK140" s="126">
        <f>CK138+E140-Q140-V140-AA140-AF140-AK140-AP140-BT140-BY140-CD140-CI140</f>
        <v>0</v>
      </c>
      <c r="CM140" s="413" t="s">
        <v>50</v>
      </c>
      <c r="CN140" s="413"/>
      <c r="CO140" s="411"/>
    </row>
    <row r="141" spans="1:93" ht="12" customHeight="1">
      <c r="A141" s="323"/>
      <c r="B141" s="324"/>
      <c r="C141" s="303"/>
      <c r="D141" s="304"/>
      <c r="E141" s="307"/>
      <c r="F141" s="308"/>
      <c r="G141" s="325"/>
      <c r="H141" s="326"/>
      <c r="I141" s="327"/>
      <c r="J141" s="328"/>
      <c r="K141" s="328"/>
      <c r="L141" s="329"/>
      <c r="M141" s="291"/>
      <c r="N141" s="293"/>
      <c r="O141" s="321"/>
      <c r="P141" s="322"/>
      <c r="Q141" s="289"/>
      <c r="R141" s="291"/>
      <c r="S141" s="293"/>
      <c r="T141" s="321"/>
      <c r="U141" s="322"/>
      <c r="V141" s="289"/>
      <c r="W141" s="291"/>
      <c r="X141" s="293"/>
      <c r="Y141" s="321"/>
      <c r="Z141" s="322"/>
      <c r="AA141" s="289"/>
      <c r="AB141" s="291"/>
      <c r="AC141" s="293"/>
      <c r="AD141" s="321"/>
      <c r="AE141" s="322"/>
      <c r="AF141" s="289"/>
      <c r="AG141" s="291"/>
      <c r="AH141" s="293"/>
      <c r="AI141" s="321"/>
      <c r="AJ141" s="322"/>
      <c r="AK141" s="289"/>
      <c r="AL141" s="291"/>
      <c r="AM141" s="293"/>
      <c r="AN141" s="321"/>
      <c r="AO141" s="322"/>
      <c r="AP141" s="289"/>
      <c r="AQ141" s="291"/>
      <c r="AR141" s="293"/>
      <c r="AS141" s="321"/>
      <c r="AT141" s="322"/>
      <c r="AU141" s="289"/>
      <c r="AV141" s="291"/>
      <c r="AW141" s="293"/>
      <c r="AX141" s="321"/>
      <c r="AY141" s="322"/>
      <c r="AZ141" s="289"/>
      <c r="BA141" s="291"/>
      <c r="BB141" s="293"/>
      <c r="BC141" s="321"/>
      <c r="BD141" s="322"/>
      <c r="BE141" s="289"/>
      <c r="BF141" s="291"/>
      <c r="BG141" s="293"/>
      <c r="BH141" s="321"/>
      <c r="BI141" s="322"/>
      <c r="BJ141" s="289"/>
      <c r="BK141" s="291"/>
      <c r="BL141" s="293"/>
      <c r="BM141" s="321"/>
      <c r="BN141" s="322"/>
      <c r="BO141" s="289"/>
      <c r="BP141" s="291"/>
      <c r="BQ141" s="293"/>
      <c r="BR141" s="321"/>
      <c r="BS141" s="322"/>
      <c r="BT141" s="289"/>
      <c r="BU141" s="291"/>
      <c r="BV141" s="293"/>
      <c r="BW141" s="321"/>
      <c r="BX141" s="322"/>
      <c r="BY141" s="289"/>
      <c r="BZ141" s="291"/>
      <c r="CA141" s="293"/>
      <c r="CB141" s="321"/>
      <c r="CC141" s="322"/>
      <c r="CD141" s="289"/>
      <c r="CE141" s="291"/>
      <c r="CF141" s="293"/>
      <c r="CG141" s="321"/>
      <c r="CH141" s="322"/>
      <c r="CI141" s="289"/>
      <c r="CJ141" s="125"/>
      <c r="CK141" s="126"/>
      <c r="CM141" s="413"/>
      <c r="CN141" s="413"/>
      <c r="CO141" s="411"/>
    </row>
    <row r="142" spans="1:93" ht="12" customHeight="1">
      <c r="A142" s="299"/>
      <c r="B142" s="300"/>
      <c r="C142" s="303"/>
      <c r="D142" s="304"/>
      <c r="E142" s="307"/>
      <c r="F142" s="308"/>
      <c r="G142" s="311"/>
      <c r="H142" s="312"/>
      <c r="I142" s="315"/>
      <c r="J142" s="316"/>
      <c r="K142" s="316"/>
      <c r="L142" s="317"/>
      <c r="M142" s="291"/>
      <c r="N142" s="293"/>
      <c r="O142" s="295"/>
      <c r="P142" s="296"/>
      <c r="Q142" s="289"/>
      <c r="R142" s="291"/>
      <c r="S142" s="293"/>
      <c r="T142" s="295"/>
      <c r="U142" s="296"/>
      <c r="V142" s="289"/>
      <c r="W142" s="291"/>
      <c r="X142" s="293"/>
      <c r="Y142" s="295"/>
      <c r="Z142" s="296"/>
      <c r="AA142" s="289"/>
      <c r="AB142" s="291"/>
      <c r="AC142" s="293"/>
      <c r="AD142" s="295"/>
      <c r="AE142" s="296"/>
      <c r="AF142" s="289"/>
      <c r="AG142" s="291"/>
      <c r="AH142" s="293"/>
      <c r="AI142" s="295"/>
      <c r="AJ142" s="296"/>
      <c r="AK142" s="289"/>
      <c r="AL142" s="291"/>
      <c r="AM142" s="293"/>
      <c r="AN142" s="295"/>
      <c r="AO142" s="296"/>
      <c r="AP142" s="289"/>
      <c r="AQ142" s="291"/>
      <c r="AR142" s="293"/>
      <c r="AS142" s="295"/>
      <c r="AT142" s="296"/>
      <c r="AU142" s="289"/>
      <c r="AV142" s="291"/>
      <c r="AW142" s="293"/>
      <c r="AX142" s="295"/>
      <c r="AY142" s="296"/>
      <c r="AZ142" s="289"/>
      <c r="BA142" s="291"/>
      <c r="BB142" s="293"/>
      <c r="BC142" s="295"/>
      <c r="BD142" s="296"/>
      <c r="BE142" s="289"/>
      <c r="BF142" s="291"/>
      <c r="BG142" s="293"/>
      <c r="BH142" s="295"/>
      <c r="BI142" s="296"/>
      <c r="BJ142" s="289"/>
      <c r="BK142" s="291"/>
      <c r="BL142" s="293"/>
      <c r="BM142" s="295"/>
      <c r="BN142" s="296"/>
      <c r="BO142" s="289"/>
      <c r="BP142" s="291"/>
      <c r="BQ142" s="293"/>
      <c r="BR142" s="295"/>
      <c r="BS142" s="296"/>
      <c r="BT142" s="289"/>
      <c r="BU142" s="291"/>
      <c r="BV142" s="293"/>
      <c r="BW142" s="295"/>
      <c r="BX142" s="296"/>
      <c r="BY142" s="289"/>
      <c r="BZ142" s="291"/>
      <c r="CA142" s="293"/>
      <c r="CB142" s="295"/>
      <c r="CC142" s="296"/>
      <c r="CD142" s="289"/>
      <c r="CE142" s="291"/>
      <c r="CF142" s="293"/>
      <c r="CG142" s="295"/>
      <c r="CH142" s="296"/>
      <c r="CI142" s="289"/>
      <c r="CJ142" s="125">
        <f>CJ140+C142-O142-T142-Y142-AD142-AI142-AN142-AS142-AX142-BC142-BH142-BM142-BR142-BW142-CB142-CG142</f>
        <v>0</v>
      </c>
      <c r="CK142" s="126">
        <f>CK140+E142-Q142-V142-AA142-AF142-AK142-AP142-BT142-BY142-CD142-CI142</f>
        <v>0</v>
      </c>
      <c r="CM142" s="413" t="s">
        <v>51</v>
      </c>
      <c r="CN142" s="413"/>
      <c r="CO142" s="411"/>
    </row>
    <row r="143" spans="1:93" ht="12" customHeight="1">
      <c r="A143" s="323"/>
      <c r="B143" s="324"/>
      <c r="C143" s="303"/>
      <c r="D143" s="304"/>
      <c r="E143" s="307"/>
      <c r="F143" s="308"/>
      <c r="G143" s="325"/>
      <c r="H143" s="326"/>
      <c r="I143" s="327"/>
      <c r="J143" s="328"/>
      <c r="K143" s="328"/>
      <c r="L143" s="329"/>
      <c r="M143" s="291"/>
      <c r="N143" s="293"/>
      <c r="O143" s="321"/>
      <c r="P143" s="322"/>
      <c r="Q143" s="289"/>
      <c r="R143" s="291"/>
      <c r="S143" s="293"/>
      <c r="T143" s="321"/>
      <c r="U143" s="322"/>
      <c r="V143" s="289"/>
      <c r="W143" s="291"/>
      <c r="X143" s="293"/>
      <c r="Y143" s="321"/>
      <c r="Z143" s="322"/>
      <c r="AA143" s="289"/>
      <c r="AB143" s="291"/>
      <c r="AC143" s="293"/>
      <c r="AD143" s="321"/>
      <c r="AE143" s="322"/>
      <c r="AF143" s="289"/>
      <c r="AG143" s="291"/>
      <c r="AH143" s="293"/>
      <c r="AI143" s="321"/>
      <c r="AJ143" s="322"/>
      <c r="AK143" s="289"/>
      <c r="AL143" s="291"/>
      <c r="AM143" s="293"/>
      <c r="AN143" s="321"/>
      <c r="AO143" s="322"/>
      <c r="AP143" s="289"/>
      <c r="AQ143" s="291"/>
      <c r="AR143" s="293"/>
      <c r="AS143" s="321"/>
      <c r="AT143" s="322"/>
      <c r="AU143" s="289"/>
      <c r="AV143" s="291"/>
      <c r="AW143" s="293"/>
      <c r="AX143" s="321"/>
      <c r="AY143" s="322"/>
      <c r="AZ143" s="289"/>
      <c r="BA143" s="291"/>
      <c r="BB143" s="293"/>
      <c r="BC143" s="321"/>
      <c r="BD143" s="322"/>
      <c r="BE143" s="289"/>
      <c r="BF143" s="291"/>
      <c r="BG143" s="293"/>
      <c r="BH143" s="321"/>
      <c r="BI143" s="322"/>
      <c r="BJ143" s="289"/>
      <c r="BK143" s="291"/>
      <c r="BL143" s="293"/>
      <c r="BM143" s="321"/>
      <c r="BN143" s="322"/>
      <c r="BO143" s="289"/>
      <c r="BP143" s="291"/>
      <c r="BQ143" s="293"/>
      <c r="BR143" s="321"/>
      <c r="BS143" s="322"/>
      <c r="BT143" s="289"/>
      <c r="BU143" s="291"/>
      <c r="BV143" s="293"/>
      <c r="BW143" s="321"/>
      <c r="BX143" s="322"/>
      <c r="BY143" s="289"/>
      <c r="BZ143" s="291"/>
      <c r="CA143" s="293"/>
      <c r="CB143" s="321"/>
      <c r="CC143" s="322"/>
      <c r="CD143" s="289"/>
      <c r="CE143" s="291"/>
      <c r="CF143" s="293"/>
      <c r="CG143" s="321"/>
      <c r="CH143" s="322"/>
      <c r="CI143" s="289"/>
      <c r="CJ143" s="125"/>
      <c r="CK143" s="126"/>
      <c r="CM143" s="413"/>
      <c r="CN143" s="413"/>
      <c r="CO143" s="411"/>
    </row>
    <row r="144" spans="1:93" ht="12" customHeight="1">
      <c r="A144" s="299"/>
      <c r="B144" s="300"/>
      <c r="C144" s="303"/>
      <c r="D144" s="304"/>
      <c r="E144" s="307"/>
      <c r="F144" s="308"/>
      <c r="G144" s="311"/>
      <c r="H144" s="312"/>
      <c r="I144" s="315"/>
      <c r="J144" s="316"/>
      <c r="K144" s="316"/>
      <c r="L144" s="317"/>
      <c r="M144" s="291"/>
      <c r="N144" s="293"/>
      <c r="O144" s="295"/>
      <c r="P144" s="296"/>
      <c r="Q144" s="289"/>
      <c r="R144" s="291"/>
      <c r="S144" s="293"/>
      <c r="T144" s="295"/>
      <c r="U144" s="296"/>
      <c r="V144" s="289"/>
      <c r="W144" s="291"/>
      <c r="X144" s="293"/>
      <c r="Y144" s="295"/>
      <c r="Z144" s="296"/>
      <c r="AA144" s="289"/>
      <c r="AB144" s="291"/>
      <c r="AC144" s="293"/>
      <c r="AD144" s="295"/>
      <c r="AE144" s="296"/>
      <c r="AF144" s="289"/>
      <c r="AG144" s="291"/>
      <c r="AH144" s="293"/>
      <c r="AI144" s="295"/>
      <c r="AJ144" s="296"/>
      <c r="AK144" s="289"/>
      <c r="AL144" s="291"/>
      <c r="AM144" s="293"/>
      <c r="AN144" s="295"/>
      <c r="AO144" s="296"/>
      <c r="AP144" s="289"/>
      <c r="AQ144" s="291"/>
      <c r="AR144" s="293"/>
      <c r="AS144" s="295"/>
      <c r="AT144" s="296"/>
      <c r="AU144" s="289"/>
      <c r="AV144" s="291"/>
      <c r="AW144" s="293"/>
      <c r="AX144" s="295"/>
      <c r="AY144" s="296"/>
      <c r="AZ144" s="289"/>
      <c r="BA144" s="291"/>
      <c r="BB144" s="293"/>
      <c r="BC144" s="295"/>
      <c r="BD144" s="296"/>
      <c r="BE144" s="289"/>
      <c r="BF144" s="291"/>
      <c r="BG144" s="293"/>
      <c r="BH144" s="295"/>
      <c r="BI144" s="296"/>
      <c r="BJ144" s="289"/>
      <c r="BK144" s="291"/>
      <c r="BL144" s="293"/>
      <c r="BM144" s="295"/>
      <c r="BN144" s="296"/>
      <c r="BO144" s="289"/>
      <c r="BP144" s="291"/>
      <c r="BQ144" s="293"/>
      <c r="BR144" s="295"/>
      <c r="BS144" s="296"/>
      <c r="BT144" s="289"/>
      <c r="BU144" s="291"/>
      <c r="BV144" s="293"/>
      <c r="BW144" s="295"/>
      <c r="BX144" s="296"/>
      <c r="BY144" s="289"/>
      <c r="BZ144" s="291"/>
      <c r="CA144" s="293"/>
      <c r="CB144" s="295"/>
      <c r="CC144" s="296"/>
      <c r="CD144" s="289"/>
      <c r="CE144" s="291"/>
      <c r="CF144" s="293"/>
      <c r="CG144" s="295"/>
      <c r="CH144" s="296"/>
      <c r="CI144" s="289"/>
      <c r="CJ144" s="125">
        <f>CJ142+C144-O144-T144-Y144-AD144-AI144-AN144-AS144-AX144-BC144-BH144-BM144-BR144-BW144-CB144-CG144</f>
        <v>0</v>
      </c>
      <c r="CK144" s="126">
        <f>CK142+E144-Q144-V144-AA144-AF144-AK144-AP144-BT144-BY144-CD144-CI144</f>
        <v>0</v>
      </c>
      <c r="CM144" s="413" t="s">
        <v>52</v>
      </c>
      <c r="CN144" s="413"/>
      <c r="CO144" s="411"/>
    </row>
    <row r="145" spans="1:93" ht="12" customHeight="1">
      <c r="A145" s="323"/>
      <c r="B145" s="324"/>
      <c r="C145" s="303"/>
      <c r="D145" s="304"/>
      <c r="E145" s="307"/>
      <c r="F145" s="308"/>
      <c r="G145" s="325"/>
      <c r="H145" s="326"/>
      <c r="I145" s="327"/>
      <c r="J145" s="328"/>
      <c r="K145" s="328"/>
      <c r="L145" s="329"/>
      <c r="M145" s="291"/>
      <c r="N145" s="293"/>
      <c r="O145" s="321"/>
      <c r="P145" s="322"/>
      <c r="Q145" s="289"/>
      <c r="R145" s="291"/>
      <c r="S145" s="293"/>
      <c r="T145" s="321"/>
      <c r="U145" s="322"/>
      <c r="V145" s="289"/>
      <c r="W145" s="291"/>
      <c r="X145" s="293"/>
      <c r="Y145" s="321"/>
      <c r="Z145" s="322"/>
      <c r="AA145" s="289"/>
      <c r="AB145" s="291"/>
      <c r="AC145" s="293"/>
      <c r="AD145" s="321"/>
      <c r="AE145" s="322"/>
      <c r="AF145" s="289"/>
      <c r="AG145" s="291"/>
      <c r="AH145" s="293"/>
      <c r="AI145" s="321"/>
      <c r="AJ145" s="322"/>
      <c r="AK145" s="289"/>
      <c r="AL145" s="291"/>
      <c r="AM145" s="293"/>
      <c r="AN145" s="321"/>
      <c r="AO145" s="322"/>
      <c r="AP145" s="289"/>
      <c r="AQ145" s="291"/>
      <c r="AR145" s="293"/>
      <c r="AS145" s="321"/>
      <c r="AT145" s="322"/>
      <c r="AU145" s="289"/>
      <c r="AV145" s="291"/>
      <c r="AW145" s="293"/>
      <c r="AX145" s="321"/>
      <c r="AY145" s="322"/>
      <c r="AZ145" s="289"/>
      <c r="BA145" s="291"/>
      <c r="BB145" s="293"/>
      <c r="BC145" s="321"/>
      <c r="BD145" s="322"/>
      <c r="BE145" s="289"/>
      <c r="BF145" s="291"/>
      <c r="BG145" s="293"/>
      <c r="BH145" s="321"/>
      <c r="BI145" s="322"/>
      <c r="BJ145" s="289"/>
      <c r="BK145" s="291"/>
      <c r="BL145" s="293"/>
      <c r="BM145" s="321"/>
      <c r="BN145" s="322"/>
      <c r="BO145" s="289"/>
      <c r="BP145" s="291"/>
      <c r="BQ145" s="293"/>
      <c r="BR145" s="321"/>
      <c r="BS145" s="322"/>
      <c r="BT145" s="289"/>
      <c r="BU145" s="291"/>
      <c r="BV145" s="293"/>
      <c r="BW145" s="321"/>
      <c r="BX145" s="322"/>
      <c r="BY145" s="289"/>
      <c r="BZ145" s="291"/>
      <c r="CA145" s="293"/>
      <c r="CB145" s="321"/>
      <c r="CC145" s="322"/>
      <c r="CD145" s="289"/>
      <c r="CE145" s="291"/>
      <c r="CF145" s="293"/>
      <c r="CG145" s="321"/>
      <c r="CH145" s="322"/>
      <c r="CI145" s="289"/>
      <c r="CJ145" s="125"/>
      <c r="CK145" s="126"/>
      <c r="CM145" s="413"/>
      <c r="CN145" s="413"/>
      <c r="CO145" s="411"/>
    </row>
    <row r="146" spans="1:93" ht="12" customHeight="1">
      <c r="A146" s="299"/>
      <c r="B146" s="300"/>
      <c r="C146" s="303"/>
      <c r="D146" s="304"/>
      <c r="E146" s="307"/>
      <c r="F146" s="308"/>
      <c r="G146" s="311"/>
      <c r="H146" s="312"/>
      <c r="I146" s="315"/>
      <c r="J146" s="316"/>
      <c r="K146" s="316"/>
      <c r="L146" s="317"/>
      <c r="M146" s="291"/>
      <c r="N146" s="293"/>
      <c r="O146" s="295"/>
      <c r="P146" s="296"/>
      <c r="Q146" s="289"/>
      <c r="R146" s="291"/>
      <c r="S146" s="293"/>
      <c r="T146" s="295"/>
      <c r="U146" s="296"/>
      <c r="V146" s="289"/>
      <c r="W146" s="291"/>
      <c r="X146" s="293"/>
      <c r="Y146" s="295"/>
      <c r="Z146" s="296"/>
      <c r="AA146" s="289"/>
      <c r="AB146" s="291"/>
      <c r="AC146" s="293"/>
      <c r="AD146" s="295"/>
      <c r="AE146" s="296"/>
      <c r="AF146" s="289"/>
      <c r="AG146" s="291"/>
      <c r="AH146" s="293"/>
      <c r="AI146" s="295"/>
      <c r="AJ146" s="296"/>
      <c r="AK146" s="289"/>
      <c r="AL146" s="291"/>
      <c r="AM146" s="293"/>
      <c r="AN146" s="295"/>
      <c r="AO146" s="296"/>
      <c r="AP146" s="289"/>
      <c r="AQ146" s="291"/>
      <c r="AR146" s="293"/>
      <c r="AS146" s="295"/>
      <c r="AT146" s="296"/>
      <c r="AU146" s="289"/>
      <c r="AV146" s="291"/>
      <c r="AW146" s="293"/>
      <c r="AX146" s="295"/>
      <c r="AY146" s="296"/>
      <c r="AZ146" s="289"/>
      <c r="BA146" s="291"/>
      <c r="BB146" s="293"/>
      <c r="BC146" s="295"/>
      <c r="BD146" s="296"/>
      <c r="BE146" s="289"/>
      <c r="BF146" s="291"/>
      <c r="BG146" s="293"/>
      <c r="BH146" s="295"/>
      <c r="BI146" s="296"/>
      <c r="BJ146" s="289"/>
      <c r="BK146" s="291"/>
      <c r="BL146" s="293"/>
      <c r="BM146" s="295"/>
      <c r="BN146" s="296"/>
      <c r="BO146" s="289"/>
      <c r="BP146" s="291"/>
      <c r="BQ146" s="293"/>
      <c r="BR146" s="295"/>
      <c r="BS146" s="296"/>
      <c r="BT146" s="289"/>
      <c r="BU146" s="291"/>
      <c r="BV146" s="293"/>
      <c r="BW146" s="295"/>
      <c r="BX146" s="296"/>
      <c r="BY146" s="289"/>
      <c r="BZ146" s="291"/>
      <c r="CA146" s="293"/>
      <c r="CB146" s="295"/>
      <c r="CC146" s="296"/>
      <c r="CD146" s="289"/>
      <c r="CE146" s="291"/>
      <c r="CF146" s="293"/>
      <c r="CG146" s="295"/>
      <c r="CH146" s="296"/>
      <c r="CI146" s="289"/>
      <c r="CJ146" s="125">
        <f>CJ144+C146-O146-T146-Y146-AD146-AI146-AN146-AS146-AX146-BC146-BH146-BM146-BR146-BW146-CB146-CG146</f>
        <v>0</v>
      </c>
      <c r="CK146" s="126">
        <f>CK144+E146-Q146-V146-AA146-AF146-AK146-AP146-BT146-BY146-CD146-CI146</f>
        <v>0</v>
      </c>
      <c r="CM146" s="413" t="s">
        <v>116</v>
      </c>
      <c r="CN146" s="413"/>
      <c r="CO146" s="411"/>
    </row>
    <row r="147" spans="1:93" ht="12" customHeight="1">
      <c r="A147" s="323"/>
      <c r="B147" s="324"/>
      <c r="C147" s="303"/>
      <c r="D147" s="304"/>
      <c r="E147" s="307"/>
      <c r="F147" s="308"/>
      <c r="G147" s="325"/>
      <c r="H147" s="326"/>
      <c r="I147" s="327"/>
      <c r="J147" s="328"/>
      <c r="K147" s="328"/>
      <c r="L147" s="329"/>
      <c r="M147" s="291"/>
      <c r="N147" s="293"/>
      <c r="O147" s="321"/>
      <c r="P147" s="322"/>
      <c r="Q147" s="289"/>
      <c r="R147" s="291"/>
      <c r="S147" s="293"/>
      <c r="T147" s="321"/>
      <c r="U147" s="322"/>
      <c r="V147" s="289"/>
      <c r="W147" s="291"/>
      <c r="X147" s="293"/>
      <c r="Y147" s="321"/>
      <c r="Z147" s="322"/>
      <c r="AA147" s="289"/>
      <c r="AB147" s="291"/>
      <c r="AC147" s="293"/>
      <c r="AD147" s="321"/>
      <c r="AE147" s="322"/>
      <c r="AF147" s="289"/>
      <c r="AG147" s="291"/>
      <c r="AH147" s="293"/>
      <c r="AI147" s="321"/>
      <c r="AJ147" s="322"/>
      <c r="AK147" s="289"/>
      <c r="AL147" s="291"/>
      <c r="AM147" s="293"/>
      <c r="AN147" s="321"/>
      <c r="AO147" s="322"/>
      <c r="AP147" s="289"/>
      <c r="AQ147" s="291"/>
      <c r="AR147" s="293"/>
      <c r="AS147" s="321"/>
      <c r="AT147" s="322"/>
      <c r="AU147" s="289"/>
      <c r="AV147" s="291"/>
      <c r="AW147" s="293"/>
      <c r="AX147" s="321"/>
      <c r="AY147" s="322"/>
      <c r="AZ147" s="289"/>
      <c r="BA147" s="291"/>
      <c r="BB147" s="293"/>
      <c r="BC147" s="321"/>
      <c r="BD147" s="322"/>
      <c r="BE147" s="289"/>
      <c r="BF147" s="291"/>
      <c r="BG147" s="293"/>
      <c r="BH147" s="321"/>
      <c r="BI147" s="322"/>
      <c r="BJ147" s="289"/>
      <c r="BK147" s="291"/>
      <c r="BL147" s="293"/>
      <c r="BM147" s="321"/>
      <c r="BN147" s="322"/>
      <c r="BO147" s="289"/>
      <c r="BP147" s="291"/>
      <c r="BQ147" s="293"/>
      <c r="BR147" s="321"/>
      <c r="BS147" s="322"/>
      <c r="BT147" s="289"/>
      <c r="BU147" s="291"/>
      <c r="BV147" s="293"/>
      <c r="BW147" s="321"/>
      <c r="BX147" s="322"/>
      <c r="BY147" s="289"/>
      <c r="BZ147" s="291"/>
      <c r="CA147" s="293"/>
      <c r="CB147" s="321"/>
      <c r="CC147" s="322"/>
      <c r="CD147" s="289"/>
      <c r="CE147" s="291"/>
      <c r="CF147" s="293"/>
      <c r="CG147" s="321"/>
      <c r="CH147" s="322"/>
      <c r="CI147" s="289"/>
      <c r="CJ147" s="125"/>
      <c r="CK147" s="126"/>
      <c r="CM147" s="413"/>
      <c r="CN147" s="413"/>
      <c r="CO147" s="411"/>
    </row>
    <row r="148" spans="1:93" ht="12" customHeight="1">
      <c r="A148" s="299"/>
      <c r="B148" s="300"/>
      <c r="C148" s="303"/>
      <c r="D148" s="304"/>
      <c r="E148" s="307"/>
      <c r="F148" s="308"/>
      <c r="G148" s="311"/>
      <c r="H148" s="312"/>
      <c r="I148" s="315"/>
      <c r="J148" s="316"/>
      <c r="K148" s="316"/>
      <c r="L148" s="317"/>
      <c r="M148" s="291"/>
      <c r="N148" s="293"/>
      <c r="O148" s="295"/>
      <c r="P148" s="296"/>
      <c r="Q148" s="289"/>
      <c r="R148" s="291"/>
      <c r="S148" s="293"/>
      <c r="T148" s="295"/>
      <c r="U148" s="296"/>
      <c r="V148" s="289"/>
      <c r="W148" s="291"/>
      <c r="X148" s="293"/>
      <c r="Y148" s="295"/>
      <c r="Z148" s="296"/>
      <c r="AA148" s="289"/>
      <c r="AB148" s="291"/>
      <c r="AC148" s="293"/>
      <c r="AD148" s="295"/>
      <c r="AE148" s="296"/>
      <c r="AF148" s="289"/>
      <c r="AG148" s="291"/>
      <c r="AH148" s="293"/>
      <c r="AI148" s="295"/>
      <c r="AJ148" s="296"/>
      <c r="AK148" s="289"/>
      <c r="AL148" s="291"/>
      <c r="AM148" s="293"/>
      <c r="AN148" s="295"/>
      <c r="AO148" s="296"/>
      <c r="AP148" s="289"/>
      <c r="AQ148" s="291"/>
      <c r="AR148" s="293"/>
      <c r="AS148" s="295"/>
      <c r="AT148" s="296"/>
      <c r="AU148" s="289"/>
      <c r="AV148" s="291"/>
      <c r="AW148" s="293"/>
      <c r="AX148" s="295"/>
      <c r="AY148" s="296"/>
      <c r="AZ148" s="289"/>
      <c r="BA148" s="291"/>
      <c r="BB148" s="293"/>
      <c r="BC148" s="295"/>
      <c r="BD148" s="296"/>
      <c r="BE148" s="289"/>
      <c r="BF148" s="291"/>
      <c r="BG148" s="293"/>
      <c r="BH148" s="295"/>
      <c r="BI148" s="296"/>
      <c r="BJ148" s="289"/>
      <c r="BK148" s="291"/>
      <c r="BL148" s="293"/>
      <c r="BM148" s="295"/>
      <c r="BN148" s="296"/>
      <c r="BO148" s="289"/>
      <c r="BP148" s="291"/>
      <c r="BQ148" s="293"/>
      <c r="BR148" s="295"/>
      <c r="BS148" s="296"/>
      <c r="BT148" s="289"/>
      <c r="BU148" s="291"/>
      <c r="BV148" s="293"/>
      <c r="BW148" s="295"/>
      <c r="BX148" s="296"/>
      <c r="BY148" s="289"/>
      <c r="BZ148" s="291"/>
      <c r="CA148" s="293"/>
      <c r="CB148" s="295"/>
      <c r="CC148" s="296"/>
      <c r="CD148" s="289"/>
      <c r="CE148" s="291"/>
      <c r="CF148" s="293"/>
      <c r="CG148" s="295"/>
      <c r="CH148" s="296"/>
      <c r="CI148" s="289"/>
      <c r="CJ148" s="125">
        <f>CJ146+C148-O148-T148-Y148-AD148-AI148-AN148-AS148-AX148-BC148-BH148-BM148-BR148-BW148-CB148-CG148</f>
        <v>0</v>
      </c>
      <c r="CK148" s="126">
        <f>CK146+E148-Q148-V148-AA148-AF148-AK148-AP148-BT148-BY148-CD148-CI148</f>
        <v>0</v>
      </c>
      <c r="CM148" s="414"/>
      <c r="CN148" s="415"/>
      <c r="CO148" s="411"/>
    </row>
    <row r="149" spans="1:93" ht="12" customHeight="1">
      <c r="A149" s="323"/>
      <c r="B149" s="324"/>
      <c r="C149" s="303"/>
      <c r="D149" s="304"/>
      <c r="E149" s="307"/>
      <c r="F149" s="308"/>
      <c r="G149" s="325"/>
      <c r="H149" s="326"/>
      <c r="I149" s="327"/>
      <c r="J149" s="328"/>
      <c r="K149" s="328"/>
      <c r="L149" s="329"/>
      <c r="M149" s="291"/>
      <c r="N149" s="293"/>
      <c r="O149" s="321"/>
      <c r="P149" s="322"/>
      <c r="Q149" s="289"/>
      <c r="R149" s="291"/>
      <c r="S149" s="293"/>
      <c r="T149" s="321"/>
      <c r="U149" s="322"/>
      <c r="V149" s="289"/>
      <c r="W149" s="291"/>
      <c r="X149" s="293"/>
      <c r="Y149" s="321"/>
      <c r="Z149" s="322"/>
      <c r="AA149" s="289"/>
      <c r="AB149" s="291"/>
      <c r="AC149" s="293"/>
      <c r="AD149" s="321"/>
      <c r="AE149" s="322"/>
      <c r="AF149" s="289"/>
      <c r="AG149" s="291"/>
      <c r="AH149" s="293"/>
      <c r="AI149" s="321"/>
      <c r="AJ149" s="322"/>
      <c r="AK149" s="289"/>
      <c r="AL149" s="291"/>
      <c r="AM149" s="293"/>
      <c r="AN149" s="321"/>
      <c r="AO149" s="322"/>
      <c r="AP149" s="289"/>
      <c r="AQ149" s="291"/>
      <c r="AR149" s="293"/>
      <c r="AS149" s="321"/>
      <c r="AT149" s="322"/>
      <c r="AU149" s="289"/>
      <c r="AV149" s="291"/>
      <c r="AW149" s="293"/>
      <c r="AX149" s="321"/>
      <c r="AY149" s="322"/>
      <c r="AZ149" s="289"/>
      <c r="BA149" s="291"/>
      <c r="BB149" s="293"/>
      <c r="BC149" s="321"/>
      <c r="BD149" s="322"/>
      <c r="BE149" s="289"/>
      <c r="BF149" s="291"/>
      <c r="BG149" s="293"/>
      <c r="BH149" s="321"/>
      <c r="BI149" s="322"/>
      <c r="BJ149" s="289"/>
      <c r="BK149" s="291"/>
      <c r="BL149" s="293"/>
      <c r="BM149" s="321"/>
      <c r="BN149" s="322"/>
      <c r="BO149" s="289"/>
      <c r="BP149" s="291"/>
      <c r="BQ149" s="293"/>
      <c r="BR149" s="321"/>
      <c r="BS149" s="322"/>
      <c r="BT149" s="289"/>
      <c r="BU149" s="291"/>
      <c r="BV149" s="293"/>
      <c r="BW149" s="321"/>
      <c r="BX149" s="322"/>
      <c r="BY149" s="289"/>
      <c r="BZ149" s="291"/>
      <c r="CA149" s="293"/>
      <c r="CB149" s="321"/>
      <c r="CC149" s="322"/>
      <c r="CD149" s="289"/>
      <c r="CE149" s="291"/>
      <c r="CF149" s="293"/>
      <c r="CG149" s="321"/>
      <c r="CH149" s="322"/>
      <c r="CI149" s="289"/>
      <c r="CJ149" s="125"/>
      <c r="CK149" s="126"/>
      <c r="CM149" s="414"/>
      <c r="CN149" s="415"/>
      <c r="CO149" s="411"/>
    </row>
    <row r="150" spans="1:93" ht="12" customHeight="1">
      <c r="A150" s="299"/>
      <c r="B150" s="300"/>
      <c r="C150" s="303"/>
      <c r="D150" s="304"/>
      <c r="E150" s="307"/>
      <c r="F150" s="308"/>
      <c r="G150" s="311"/>
      <c r="H150" s="312"/>
      <c r="I150" s="315"/>
      <c r="J150" s="316"/>
      <c r="K150" s="316"/>
      <c r="L150" s="317"/>
      <c r="M150" s="291"/>
      <c r="N150" s="293"/>
      <c r="O150" s="295"/>
      <c r="P150" s="296"/>
      <c r="Q150" s="289"/>
      <c r="R150" s="291"/>
      <c r="S150" s="293"/>
      <c r="T150" s="295"/>
      <c r="U150" s="296"/>
      <c r="V150" s="289"/>
      <c r="W150" s="291"/>
      <c r="X150" s="293"/>
      <c r="Y150" s="295"/>
      <c r="Z150" s="296"/>
      <c r="AA150" s="289"/>
      <c r="AB150" s="291"/>
      <c r="AC150" s="293"/>
      <c r="AD150" s="295"/>
      <c r="AE150" s="296"/>
      <c r="AF150" s="289"/>
      <c r="AG150" s="291"/>
      <c r="AH150" s="293"/>
      <c r="AI150" s="295"/>
      <c r="AJ150" s="296"/>
      <c r="AK150" s="289"/>
      <c r="AL150" s="291"/>
      <c r="AM150" s="293"/>
      <c r="AN150" s="295"/>
      <c r="AO150" s="296"/>
      <c r="AP150" s="289"/>
      <c r="AQ150" s="291"/>
      <c r="AR150" s="293"/>
      <c r="AS150" s="295"/>
      <c r="AT150" s="296"/>
      <c r="AU150" s="289"/>
      <c r="AV150" s="291"/>
      <c r="AW150" s="293"/>
      <c r="AX150" s="295"/>
      <c r="AY150" s="296"/>
      <c r="AZ150" s="289"/>
      <c r="BA150" s="291"/>
      <c r="BB150" s="293"/>
      <c r="BC150" s="295"/>
      <c r="BD150" s="296"/>
      <c r="BE150" s="289"/>
      <c r="BF150" s="291"/>
      <c r="BG150" s="293"/>
      <c r="BH150" s="295"/>
      <c r="BI150" s="296"/>
      <c r="BJ150" s="289"/>
      <c r="BK150" s="291"/>
      <c r="BL150" s="293"/>
      <c r="BM150" s="295"/>
      <c r="BN150" s="296"/>
      <c r="BO150" s="289"/>
      <c r="BP150" s="291"/>
      <c r="BQ150" s="293"/>
      <c r="BR150" s="295"/>
      <c r="BS150" s="296"/>
      <c r="BT150" s="289"/>
      <c r="BU150" s="291"/>
      <c r="BV150" s="293"/>
      <c r="BW150" s="295"/>
      <c r="BX150" s="296"/>
      <c r="BY150" s="289"/>
      <c r="BZ150" s="291"/>
      <c r="CA150" s="293"/>
      <c r="CB150" s="295"/>
      <c r="CC150" s="296"/>
      <c r="CD150" s="289"/>
      <c r="CE150" s="291"/>
      <c r="CF150" s="293"/>
      <c r="CG150" s="295"/>
      <c r="CH150" s="296"/>
      <c r="CI150" s="289"/>
      <c r="CJ150" s="125">
        <f>CJ148+C150-O150-T150-Y150-AD150-AI150-AN150-AS150-AX150-BC150-BH150-BM150-BR150-BW150-CB150-CG150</f>
        <v>0</v>
      </c>
      <c r="CK150" s="126">
        <f>CK148+E150-Q150-V150-AA150-AF150-AK150-AP150-BT150-BY150-CD150-CI150</f>
        <v>0</v>
      </c>
      <c r="CM150" s="414"/>
      <c r="CN150" s="415"/>
      <c r="CO150" s="411"/>
    </row>
    <row r="151" spans="1:93" ht="12" customHeight="1">
      <c r="A151" s="323"/>
      <c r="B151" s="324"/>
      <c r="C151" s="303"/>
      <c r="D151" s="304"/>
      <c r="E151" s="307"/>
      <c r="F151" s="308"/>
      <c r="G151" s="325"/>
      <c r="H151" s="326"/>
      <c r="I151" s="327"/>
      <c r="J151" s="328"/>
      <c r="K151" s="328"/>
      <c r="L151" s="329"/>
      <c r="M151" s="291"/>
      <c r="N151" s="293"/>
      <c r="O151" s="321"/>
      <c r="P151" s="322"/>
      <c r="Q151" s="289"/>
      <c r="R151" s="291"/>
      <c r="S151" s="293"/>
      <c r="T151" s="321"/>
      <c r="U151" s="322"/>
      <c r="V151" s="289"/>
      <c r="W151" s="291"/>
      <c r="X151" s="293"/>
      <c r="Y151" s="321"/>
      <c r="Z151" s="322"/>
      <c r="AA151" s="289"/>
      <c r="AB151" s="291"/>
      <c r="AC151" s="293"/>
      <c r="AD151" s="321"/>
      <c r="AE151" s="322"/>
      <c r="AF151" s="289"/>
      <c r="AG151" s="291"/>
      <c r="AH151" s="293"/>
      <c r="AI151" s="321"/>
      <c r="AJ151" s="322"/>
      <c r="AK151" s="289"/>
      <c r="AL151" s="291"/>
      <c r="AM151" s="293"/>
      <c r="AN151" s="321"/>
      <c r="AO151" s="322"/>
      <c r="AP151" s="289"/>
      <c r="AQ151" s="291"/>
      <c r="AR151" s="293"/>
      <c r="AS151" s="321"/>
      <c r="AT151" s="322"/>
      <c r="AU151" s="289"/>
      <c r="AV151" s="291"/>
      <c r="AW151" s="293"/>
      <c r="AX151" s="321"/>
      <c r="AY151" s="322"/>
      <c r="AZ151" s="289"/>
      <c r="BA151" s="291"/>
      <c r="BB151" s="293"/>
      <c r="BC151" s="321"/>
      <c r="BD151" s="322"/>
      <c r="BE151" s="289"/>
      <c r="BF151" s="291"/>
      <c r="BG151" s="293"/>
      <c r="BH151" s="321"/>
      <c r="BI151" s="322"/>
      <c r="BJ151" s="289"/>
      <c r="BK151" s="291"/>
      <c r="BL151" s="293"/>
      <c r="BM151" s="321"/>
      <c r="BN151" s="322"/>
      <c r="BO151" s="289"/>
      <c r="BP151" s="291"/>
      <c r="BQ151" s="293"/>
      <c r="BR151" s="321"/>
      <c r="BS151" s="322"/>
      <c r="BT151" s="289"/>
      <c r="BU151" s="291"/>
      <c r="BV151" s="293"/>
      <c r="BW151" s="321"/>
      <c r="BX151" s="322"/>
      <c r="BY151" s="289"/>
      <c r="BZ151" s="291"/>
      <c r="CA151" s="293"/>
      <c r="CB151" s="321"/>
      <c r="CC151" s="322"/>
      <c r="CD151" s="289"/>
      <c r="CE151" s="291"/>
      <c r="CF151" s="293"/>
      <c r="CG151" s="321"/>
      <c r="CH151" s="322"/>
      <c r="CI151" s="289"/>
      <c r="CJ151" s="125"/>
      <c r="CK151" s="126"/>
      <c r="CM151" s="414"/>
      <c r="CN151" s="415"/>
      <c r="CO151" s="411"/>
    </row>
    <row r="152" spans="1:93" ht="12" customHeight="1">
      <c r="A152" s="299"/>
      <c r="B152" s="300"/>
      <c r="C152" s="303"/>
      <c r="D152" s="304"/>
      <c r="E152" s="307"/>
      <c r="F152" s="308"/>
      <c r="G152" s="311"/>
      <c r="H152" s="312"/>
      <c r="I152" s="315"/>
      <c r="J152" s="316"/>
      <c r="K152" s="316"/>
      <c r="L152" s="317"/>
      <c r="M152" s="291"/>
      <c r="N152" s="293"/>
      <c r="O152" s="295"/>
      <c r="P152" s="296"/>
      <c r="Q152" s="289"/>
      <c r="R152" s="291"/>
      <c r="S152" s="293"/>
      <c r="T152" s="295"/>
      <c r="U152" s="296"/>
      <c r="V152" s="289"/>
      <c r="W152" s="291"/>
      <c r="X152" s="293"/>
      <c r="Y152" s="295"/>
      <c r="Z152" s="296"/>
      <c r="AA152" s="289"/>
      <c r="AB152" s="291"/>
      <c r="AC152" s="293"/>
      <c r="AD152" s="295"/>
      <c r="AE152" s="296"/>
      <c r="AF152" s="289"/>
      <c r="AG152" s="291"/>
      <c r="AH152" s="293"/>
      <c r="AI152" s="295"/>
      <c r="AJ152" s="296"/>
      <c r="AK152" s="289"/>
      <c r="AL152" s="291"/>
      <c r="AM152" s="293"/>
      <c r="AN152" s="295"/>
      <c r="AO152" s="296"/>
      <c r="AP152" s="289"/>
      <c r="AQ152" s="291"/>
      <c r="AR152" s="293"/>
      <c r="AS152" s="295"/>
      <c r="AT152" s="296"/>
      <c r="AU152" s="289"/>
      <c r="AV152" s="291"/>
      <c r="AW152" s="293"/>
      <c r="AX152" s="295"/>
      <c r="AY152" s="296"/>
      <c r="AZ152" s="289"/>
      <c r="BA152" s="291"/>
      <c r="BB152" s="293"/>
      <c r="BC152" s="295"/>
      <c r="BD152" s="296"/>
      <c r="BE152" s="289"/>
      <c r="BF152" s="291"/>
      <c r="BG152" s="293"/>
      <c r="BH152" s="295"/>
      <c r="BI152" s="296"/>
      <c r="BJ152" s="289"/>
      <c r="BK152" s="291"/>
      <c r="BL152" s="293"/>
      <c r="BM152" s="295"/>
      <c r="BN152" s="296"/>
      <c r="BO152" s="289"/>
      <c r="BP152" s="291"/>
      <c r="BQ152" s="293"/>
      <c r="BR152" s="295"/>
      <c r="BS152" s="296"/>
      <c r="BT152" s="289"/>
      <c r="BU152" s="291"/>
      <c r="BV152" s="293"/>
      <c r="BW152" s="295"/>
      <c r="BX152" s="296"/>
      <c r="BY152" s="289"/>
      <c r="BZ152" s="291"/>
      <c r="CA152" s="293"/>
      <c r="CB152" s="295"/>
      <c r="CC152" s="296"/>
      <c r="CD152" s="289"/>
      <c r="CE152" s="291"/>
      <c r="CF152" s="293"/>
      <c r="CG152" s="295"/>
      <c r="CH152" s="296"/>
      <c r="CI152" s="289"/>
      <c r="CJ152" s="125">
        <f>CJ150+C152-O152-T152-Y152-AD152-AI152-AN152-AS152-AX152-BC152-BH152-BM152-BR152-BW152-CB152-CG152</f>
        <v>0</v>
      </c>
      <c r="CK152" s="126">
        <f>CK150+E152-Q152-V152-AA152-AF152-AK152-AP152-BT152-BY152-CD152-CI152</f>
        <v>0</v>
      </c>
      <c r="CM152" s="414"/>
      <c r="CN152" s="415"/>
      <c r="CO152" s="411"/>
    </row>
    <row r="153" spans="1:93" ht="12" customHeight="1">
      <c r="A153" s="323"/>
      <c r="B153" s="324"/>
      <c r="C153" s="303"/>
      <c r="D153" s="304"/>
      <c r="E153" s="307"/>
      <c r="F153" s="308"/>
      <c r="G153" s="325"/>
      <c r="H153" s="326"/>
      <c r="I153" s="327"/>
      <c r="J153" s="328"/>
      <c r="K153" s="328"/>
      <c r="L153" s="329"/>
      <c r="M153" s="291"/>
      <c r="N153" s="293"/>
      <c r="O153" s="321"/>
      <c r="P153" s="322"/>
      <c r="Q153" s="289"/>
      <c r="R153" s="291"/>
      <c r="S153" s="293"/>
      <c r="T153" s="321"/>
      <c r="U153" s="322"/>
      <c r="V153" s="289"/>
      <c r="W153" s="291"/>
      <c r="X153" s="293"/>
      <c r="Y153" s="321"/>
      <c r="Z153" s="322"/>
      <c r="AA153" s="289"/>
      <c r="AB153" s="291"/>
      <c r="AC153" s="293"/>
      <c r="AD153" s="321"/>
      <c r="AE153" s="322"/>
      <c r="AF153" s="289"/>
      <c r="AG153" s="291"/>
      <c r="AH153" s="293"/>
      <c r="AI153" s="321"/>
      <c r="AJ153" s="322"/>
      <c r="AK153" s="289"/>
      <c r="AL153" s="291"/>
      <c r="AM153" s="293"/>
      <c r="AN153" s="321"/>
      <c r="AO153" s="322"/>
      <c r="AP153" s="289"/>
      <c r="AQ153" s="291"/>
      <c r="AR153" s="293"/>
      <c r="AS153" s="321"/>
      <c r="AT153" s="322"/>
      <c r="AU153" s="289"/>
      <c r="AV153" s="291"/>
      <c r="AW153" s="293"/>
      <c r="AX153" s="321"/>
      <c r="AY153" s="322"/>
      <c r="AZ153" s="289"/>
      <c r="BA153" s="291"/>
      <c r="BB153" s="293"/>
      <c r="BC153" s="321"/>
      <c r="BD153" s="322"/>
      <c r="BE153" s="289"/>
      <c r="BF153" s="291"/>
      <c r="BG153" s="293"/>
      <c r="BH153" s="321"/>
      <c r="BI153" s="322"/>
      <c r="BJ153" s="289"/>
      <c r="BK153" s="291"/>
      <c r="BL153" s="293"/>
      <c r="BM153" s="321"/>
      <c r="BN153" s="322"/>
      <c r="BO153" s="289"/>
      <c r="BP153" s="291"/>
      <c r="BQ153" s="293"/>
      <c r="BR153" s="321"/>
      <c r="BS153" s="322"/>
      <c r="BT153" s="289"/>
      <c r="BU153" s="291"/>
      <c r="BV153" s="293"/>
      <c r="BW153" s="321"/>
      <c r="BX153" s="322"/>
      <c r="BY153" s="289"/>
      <c r="BZ153" s="291"/>
      <c r="CA153" s="293"/>
      <c r="CB153" s="321"/>
      <c r="CC153" s="322"/>
      <c r="CD153" s="289"/>
      <c r="CE153" s="291"/>
      <c r="CF153" s="293"/>
      <c r="CG153" s="321"/>
      <c r="CH153" s="322"/>
      <c r="CI153" s="289"/>
      <c r="CJ153" s="125"/>
      <c r="CK153" s="126"/>
      <c r="CM153" s="414"/>
      <c r="CN153" s="415"/>
      <c r="CO153" s="411"/>
    </row>
    <row r="154" spans="1:93" ht="12" customHeight="1">
      <c r="A154" s="299"/>
      <c r="B154" s="300"/>
      <c r="C154" s="303"/>
      <c r="D154" s="304"/>
      <c r="E154" s="307"/>
      <c r="F154" s="308"/>
      <c r="G154" s="311"/>
      <c r="H154" s="312"/>
      <c r="I154" s="315"/>
      <c r="J154" s="316"/>
      <c r="K154" s="316"/>
      <c r="L154" s="317"/>
      <c r="M154" s="291"/>
      <c r="N154" s="293"/>
      <c r="O154" s="295"/>
      <c r="P154" s="296"/>
      <c r="Q154" s="289"/>
      <c r="R154" s="291"/>
      <c r="S154" s="293"/>
      <c r="T154" s="295"/>
      <c r="U154" s="296"/>
      <c r="V154" s="289"/>
      <c r="W154" s="291"/>
      <c r="X154" s="293"/>
      <c r="Y154" s="295"/>
      <c r="Z154" s="296"/>
      <c r="AA154" s="289"/>
      <c r="AB154" s="291"/>
      <c r="AC154" s="293"/>
      <c r="AD154" s="295"/>
      <c r="AE154" s="296"/>
      <c r="AF154" s="289"/>
      <c r="AG154" s="291"/>
      <c r="AH154" s="293"/>
      <c r="AI154" s="295"/>
      <c r="AJ154" s="296"/>
      <c r="AK154" s="289"/>
      <c r="AL154" s="291"/>
      <c r="AM154" s="293"/>
      <c r="AN154" s="295"/>
      <c r="AO154" s="296"/>
      <c r="AP154" s="289"/>
      <c r="AQ154" s="291"/>
      <c r="AR154" s="293"/>
      <c r="AS154" s="295"/>
      <c r="AT154" s="296"/>
      <c r="AU154" s="289"/>
      <c r="AV154" s="291"/>
      <c r="AW154" s="293"/>
      <c r="AX154" s="295"/>
      <c r="AY154" s="296"/>
      <c r="AZ154" s="289"/>
      <c r="BA154" s="291"/>
      <c r="BB154" s="293"/>
      <c r="BC154" s="295"/>
      <c r="BD154" s="296"/>
      <c r="BE154" s="289"/>
      <c r="BF154" s="291"/>
      <c r="BG154" s="293"/>
      <c r="BH154" s="295"/>
      <c r="BI154" s="296"/>
      <c r="BJ154" s="289"/>
      <c r="BK154" s="291"/>
      <c r="BL154" s="293"/>
      <c r="BM154" s="295"/>
      <c r="BN154" s="296"/>
      <c r="BO154" s="289"/>
      <c r="BP154" s="291"/>
      <c r="BQ154" s="293"/>
      <c r="BR154" s="295"/>
      <c r="BS154" s="296"/>
      <c r="BT154" s="289"/>
      <c r="BU154" s="291"/>
      <c r="BV154" s="293"/>
      <c r="BW154" s="295"/>
      <c r="BX154" s="296"/>
      <c r="BY154" s="289"/>
      <c r="BZ154" s="291"/>
      <c r="CA154" s="293"/>
      <c r="CB154" s="295"/>
      <c r="CC154" s="296"/>
      <c r="CD154" s="289"/>
      <c r="CE154" s="291"/>
      <c r="CF154" s="293"/>
      <c r="CG154" s="295"/>
      <c r="CH154" s="296"/>
      <c r="CI154" s="289"/>
      <c r="CJ154" s="125">
        <f>CJ152+C154-O154-T154-Y154-AD154-AI154-AN154-AS154-AX154-BC154-BH154-BM154-BR154-BW154-CB154-CG154</f>
        <v>0</v>
      </c>
      <c r="CK154" s="126">
        <f>CK152+E154-Q154-V154-AA154-AF154-AK154-AP154-BT154-BY154-CD154-CI154</f>
        <v>0</v>
      </c>
      <c r="CM154" s="414"/>
      <c r="CN154" s="415"/>
      <c r="CO154" s="411"/>
    </row>
    <row r="155" spans="1:93" ht="12" customHeight="1">
      <c r="A155" s="323"/>
      <c r="B155" s="324"/>
      <c r="C155" s="303"/>
      <c r="D155" s="304"/>
      <c r="E155" s="307"/>
      <c r="F155" s="308"/>
      <c r="G155" s="325"/>
      <c r="H155" s="326"/>
      <c r="I155" s="327"/>
      <c r="J155" s="328"/>
      <c r="K155" s="328"/>
      <c r="L155" s="329"/>
      <c r="M155" s="291"/>
      <c r="N155" s="293"/>
      <c r="O155" s="321"/>
      <c r="P155" s="322"/>
      <c r="Q155" s="289"/>
      <c r="R155" s="291"/>
      <c r="S155" s="293"/>
      <c r="T155" s="321"/>
      <c r="U155" s="322"/>
      <c r="V155" s="289"/>
      <c r="W155" s="291"/>
      <c r="X155" s="293"/>
      <c r="Y155" s="321"/>
      <c r="Z155" s="322"/>
      <c r="AA155" s="289"/>
      <c r="AB155" s="291"/>
      <c r="AC155" s="293"/>
      <c r="AD155" s="321"/>
      <c r="AE155" s="322"/>
      <c r="AF155" s="289"/>
      <c r="AG155" s="291"/>
      <c r="AH155" s="293"/>
      <c r="AI155" s="321"/>
      <c r="AJ155" s="322"/>
      <c r="AK155" s="289"/>
      <c r="AL155" s="291"/>
      <c r="AM155" s="293"/>
      <c r="AN155" s="321"/>
      <c r="AO155" s="322"/>
      <c r="AP155" s="289"/>
      <c r="AQ155" s="291"/>
      <c r="AR155" s="293"/>
      <c r="AS155" s="321"/>
      <c r="AT155" s="322"/>
      <c r="AU155" s="289"/>
      <c r="AV155" s="291"/>
      <c r="AW155" s="293"/>
      <c r="AX155" s="321"/>
      <c r="AY155" s="322"/>
      <c r="AZ155" s="289"/>
      <c r="BA155" s="291"/>
      <c r="BB155" s="293"/>
      <c r="BC155" s="321"/>
      <c r="BD155" s="322"/>
      <c r="BE155" s="289"/>
      <c r="BF155" s="291"/>
      <c r="BG155" s="293"/>
      <c r="BH155" s="321"/>
      <c r="BI155" s="322"/>
      <c r="BJ155" s="289"/>
      <c r="BK155" s="291"/>
      <c r="BL155" s="293"/>
      <c r="BM155" s="321"/>
      <c r="BN155" s="322"/>
      <c r="BO155" s="289"/>
      <c r="BP155" s="291"/>
      <c r="BQ155" s="293"/>
      <c r="BR155" s="321"/>
      <c r="BS155" s="322"/>
      <c r="BT155" s="289"/>
      <c r="BU155" s="291"/>
      <c r="BV155" s="293"/>
      <c r="BW155" s="321"/>
      <c r="BX155" s="322"/>
      <c r="BY155" s="289"/>
      <c r="BZ155" s="291"/>
      <c r="CA155" s="293"/>
      <c r="CB155" s="321"/>
      <c r="CC155" s="322"/>
      <c r="CD155" s="289"/>
      <c r="CE155" s="291"/>
      <c r="CF155" s="293"/>
      <c r="CG155" s="321"/>
      <c r="CH155" s="322"/>
      <c r="CI155" s="289"/>
      <c r="CJ155" s="125"/>
      <c r="CK155" s="126"/>
      <c r="CM155" s="414"/>
      <c r="CN155" s="415"/>
      <c r="CO155" s="411"/>
    </row>
    <row r="156" spans="1:93" ht="12" customHeight="1">
      <c r="A156" s="299"/>
      <c r="B156" s="300"/>
      <c r="C156" s="303"/>
      <c r="D156" s="304"/>
      <c r="E156" s="307"/>
      <c r="F156" s="308"/>
      <c r="G156" s="311"/>
      <c r="H156" s="312"/>
      <c r="I156" s="315"/>
      <c r="J156" s="316"/>
      <c r="K156" s="316"/>
      <c r="L156" s="317"/>
      <c r="M156" s="291"/>
      <c r="N156" s="293"/>
      <c r="O156" s="295"/>
      <c r="P156" s="296"/>
      <c r="Q156" s="289"/>
      <c r="R156" s="291"/>
      <c r="S156" s="293"/>
      <c r="T156" s="295"/>
      <c r="U156" s="296"/>
      <c r="V156" s="289"/>
      <c r="W156" s="291"/>
      <c r="X156" s="293"/>
      <c r="Y156" s="295"/>
      <c r="Z156" s="296"/>
      <c r="AA156" s="289"/>
      <c r="AB156" s="291"/>
      <c r="AC156" s="293"/>
      <c r="AD156" s="295"/>
      <c r="AE156" s="296"/>
      <c r="AF156" s="289"/>
      <c r="AG156" s="291"/>
      <c r="AH156" s="293"/>
      <c r="AI156" s="295"/>
      <c r="AJ156" s="296"/>
      <c r="AK156" s="289"/>
      <c r="AL156" s="291"/>
      <c r="AM156" s="293"/>
      <c r="AN156" s="295"/>
      <c r="AO156" s="296"/>
      <c r="AP156" s="289"/>
      <c r="AQ156" s="291"/>
      <c r="AR156" s="293"/>
      <c r="AS156" s="295"/>
      <c r="AT156" s="296"/>
      <c r="AU156" s="289"/>
      <c r="AV156" s="291"/>
      <c r="AW156" s="293"/>
      <c r="AX156" s="295"/>
      <c r="AY156" s="296"/>
      <c r="AZ156" s="289"/>
      <c r="BA156" s="291"/>
      <c r="BB156" s="293"/>
      <c r="BC156" s="295"/>
      <c r="BD156" s="296"/>
      <c r="BE156" s="289"/>
      <c r="BF156" s="291"/>
      <c r="BG156" s="293"/>
      <c r="BH156" s="295"/>
      <c r="BI156" s="296"/>
      <c r="BJ156" s="289"/>
      <c r="BK156" s="291"/>
      <c r="BL156" s="293"/>
      <c r="BM156" s="295"/>
      <c r="BN156" s="296"/>
      <c r="BO156" s="289"/>
      <c r="BP156" s="291"/>
      <c r="BQ156" s="293"/>
      <c r="BR156" s="295"/>
      <c r="BS156" s="296"/>
      <c r="BT156" s="289"/>
      <c r="BU156" s="291"/>
      <c r="BV156" s="293"/>
      <c r="BW156" s="295"/>
      <c r="BX156" s="296"/>
      <c r="BY156" s="289"/>
      <c r="BZ156" s="291"/>
      <c r="CA156" s="293"/>
      <c r="CB156" s="295"/>
      <c r="CC156" s="296"/>
      <c r="CD156" s="289"/>
      <c r="CE156" s="291"/>
      <c r="CF156" s="293"/>
      <c r="CG156" s="295"/>
      <c r="CH156" s="296"/>
      <c r="CI156" s="289"/>
      <c r="CJ156" s="125">
        <f>CJ154+C156-O156-T156-Y156-AD156-AI156-AN156-AS156-AX156-BC156-BH156-BM156-BR156-BW156-CB156-CG156</f>
        <v>0</v>
      </c>
      <c r="CK156" s="126">
        <f>CK154+E156-Q156-V156-AA156-AF156-AK156-AP156-BT156-BY156-CD156-CI156</f>
        <v>0</v>
      </c>
      <c r="CM156" s="414"/>
      <c r="CN156" s="415"/>
      <c r="CO156" s="411"/>
    </row>
    <row r="157" spans="1:93" ht="12" customHeight="1">
      <c r="A157" s="323"/>
      <c r="B157" s="324"/>
      <c r="C157" s="303"/>
      <c r="D157" s="304"/>
      <c r="E157" s="307"/>
      <c r="F157" s="308"/>
      <c r="G157" s="325"/>
      <c r="H157" s="326"/>
      <c r="I157" s="327"/>
      <c r="J157" s="328"/>
      <c r="K157" s="328"/>
      <c r="L157" s="329"/>
      <c r="M157" s="291"/>
      <c r="N157" s="293"/>
      <c r="O157" s="321"/>
      <c r="P157" s="322"/>
      <c r="Q157" s="289"/>
      <c r="R157" s="291"/>
      <c r="S157" s="293"/>
      <c r="T157" s="321"/>
      <c r="U157" s="322"/>
      <c r="V157" s="289"/>
      <c r="W157" s="291"/>
      <c r="X157" s="293"/>
      <c r="Y157" s="321"/>
      <c r="Z157" s="322"/>
      <c r="AA157" s="289"/>
      <c r="AB157" s="291"/>
      <c r="AC157" s="293"/>
      <c r="AD157" s="321"/>
      <c r="AE157" s="322"/>
      <c r="AF157" s="289"/>
      <c r="AG157" s="291"/>
      <c r="AH157" s="293"/>
      <c r="AI157" s="321"/>
      <c r="AJ157" s="322"/>
      <c r="AK157" s="289"/>
      <c r="AL157" s="291"/>
      <c r="AM157" s="293"/>
      <c r="AN157" s="321"/>
      <c r="AO157" s="322"/>
      <c r="AP157" s="289"/>
      <c r="AQ157" s="291"/>
      <c r="AR157" s="293"/>
      <c r="AS157" s="321"/>
      <c r="AT157" s="322"/>
      <c r="AU157" s="289"/>
      <c r="AV157" s="291"/>
      <c r="AW157" s="293"/>
      <c r="AX157" s="321"/>
      <c r="AY157" s="322"/>
      <c r="AZ157" s="289"/>
      <c r="BA157" s="291"/>
      <c r="BB157" s="293"/>
      <c r="BC157" s="321"/>
      <c r="BD157" s="322"/>
      <c r="BE157" s="289"/>
      <c r="BF157" s="291"/>
      <c r="BG157" s="293"/>
      <c r="BH157" s="321"/>
      <c r="BI157" s="322"/>
      <c r="BJ157" s="289"/>
      <c r="BK157" s="291"/>
      <c r="BL157" s="293"/>
      <c r="BM157" s="321"/>
      <c r="BN157" s="322"/>
      <c r="BO157" s="289"/>
      <c r="BP157" s="291"/>
      <c r="BQ157" s="293"/>
      <c r="BR157" s="321"/>
      <c r="BS157" s="322"/>
      <c r="BT157" s="289"/>
      <c r="BU157" s="291"/>
      <c r="BV157" s="293"/>
      <c r="BW157" s="321"/>
      <c r="BX157" s="322"/>
      <c r="BY157" s="289"/>
      <c r="BZ157" s="291"/>
      <c r="CA157" s="293"/>
      <c r="CB157" s="321"/>
      <c r="CC157" s="322"/>
      <c r="CD157" s="289"/>
      <c r="CE157" s="291"/>
      <c r="CF157" s="293"/>
      <c r="CG157" s="321"/>
      <c r="CH157" s="322"/>
      <c r="CI157" s="289"/>
      <c r="CJ157" s="125"/>
      <c r="CK157" s="126"/>
      <c r="CM157" s="414"/>
      <c r="CN157" s="415"/>
      <c r="CO157" s="411"/>
    </row>
    <row r="158" spans="1:93" ht="12" customHeight="1">
      <c r="A158" s="299"/>
      <c r="B158" s="300"/>
      <c r="C158" s="303"/>
      <c r="D158" s="304"/>
      <c r="E158" s="307"/>
      <c r="F158" s="308"/>
      <c r="G158" s="311"/>
      <c r="H158" s="312"/>
      <c r="I158" s="315"/>
      <c r="J158" s="316"/>
      <c r="K158" s="316"/>
      <c r="L158" s="317"/>
      <c r="M158" s="291"/>
      <c r="N158" s="293"/>
      <c r="O158" s="295"/>
      <c r="P158" s="296"/>
      <c r="Q158" s="289"/>
      <c r="R158" s="291"/>
      <c r="S158" s="293"/>
      <c r="T158" s="295"/>
      <c r="U158" s="296"/>
      <c r="V158" s="289"/>
      <c r="W158" s="291"/>
      <c r="X158" s="293"/>
      <c r="Y158" s="295"/>
      <c r="Z158" s="296"/>
      <c r="AA158" s="289"/>
      <c r="AB158" s="291"/>
      <c r="AC158" s="293"/>
      <c r="AD158" s="295"/>
      <c r="AE158" s="296"/>
      <c r="AF158" s="289"/>
      <c r="AG158" s="291"/>
      <c r="AH158" s="293"/>
      <c r="AI158" s="295"/>
      <c r="AJ158" s="296"/>
      <c r="AK158" s="289"/>
      <c r="AL158" s="291"/>
      <c r="AM158" s="293"/>
      <c r="AN158" s="295"/>
      <c r="AO158" s="296"/>
      <c r="AP158" s="289"/>
      <c r="AQ158" s="291"/>
      <c r="AR158" s="293"/>
      <c r="AS158" s="295"/>
      <c r="AT158" s="296"/>
      <c r="AU158" s="289"/>
      <c r="AV158" s="291"/>
      <c r="AW158" s="293"/>
      <c r="AX158" s="295"/>
      <c r="AY158" s="296"/>
      <c r="AZ158" s="289"/>
      <c r="BA158" s="291"/>
      <c r="BB158" s="293"/>
      <c r="BC158" s="295"/>
      <c r="BD158" s="296"/>
      <c r="BE158" s="289"/>
      <c r="BF158" s="291"/>
      <c r="BG158" s="293"/>
      <c r="BH158" s="295"/>
      <c r="BI158" s="296"/>
      <c r="BJ158" s="289"/>
      <c r="BK158" s="291"/>
      <c r="BL158" s="293"/>
      <c r="BM158" s="295"/>
      <c r="BN158" s="296"/>
      <c r="BO158" s="289"/>
      <c r="BP158" s="291"/>
      <c r="BQ158" s="293"/>
      <c r="BR158" s="295"/>
      <c r="BS158" s="296"/>
      <c r="BT158" s="289"/>
      <c r="BU158" s="291"/>
      <c r="BV158" s="293"/>
      <c r="BW158" s="295"/>
      <c r="BX158" s="296"/>
      <c r="BY158" s="289"/>
      <c r="BZ158" s="291"/>
      <c r="CA158" s="293"/>
      <c r="CB158" s="295"/>
      <c r="CC158" s="296"/>
      <c r="CD158" s="289"/>
      <c r="CE158" s="291"/>
      <c r="CF158" s="293"/>
      <c r="CG158" s="295"/>
      <c r="CH158" s="296"/>
      <c r="CI158" s="289"/>
      <c r="CJ158" s="125">
        <f>CJ156+C158-O158-T158-Y158-AD158-AI158-AN158-AS158-AX158-BC158-BH158-BM158-BR158-BW158-CB158-CG158</f>
        <v>0</v>
      </c>
      <c r="CK158" s="126">
        <f>CK156+E158-Q158-V158-AA158-AF158-AK158-AP158-BT158-BY158-CD158-CI158</f>
        <v>0</v>
      </c>
      <c r="CM158" s="414"/>
      <c r="CN158" s="415"/>
      <c r="CO158" s="411"/>
    </row>
    <row r="159" spans="1:93" ht="12" customHeight="1">
      <c r="A159" s="323"/>
      <c r="B159" s="324"/>
      <c r="C159" s="303"/>
      <c r="D159" s="304"/>
      <c r="E159" s="307"/>
      <c r="F159" s="308"/>
      <c r="G159" s="325"/>
      <c r="H159" s="326"/>
      <c r="I159" s="327"/>
      <c r="J159" s="328"/>
      <c r="K159" s="328"/>
      <c r="L159" s="329"/>
      <c r="M159" s="291"/>
      <c r="N159" s="293"/>
      <c r="O159" s="321"/>
      <c r="P159" s="322"/>
      <c r="Q159" s="289"/>
      <c r="R159" s="291"/>
      <c r="S159" s="293"/>
      <c r="T159" s="321"/>
      <c r="U159" s="322"/>
      <c r="V159" s="289"/>
      <c r="W159" s="291"/>
      <c r="X159" s="293"/>
      <c r="Y159" s="321"/>
      <c r="Z159" s="322"/>
      <c r="AA159" s="289"/>
      <c r="AB159" s="291"/>
      <c r="AC159" s="293"/>
      <c r="AD159" s="321"/>
      <c r="AE159" s="322"/>
      <c r="AF159" s="289"/>
      <c r="AG159" s="291"/>
      <c r="AH159" s="293"/>
      <c r="AI159" s="321"/>
      <c r="AJ159" s="322"/>
      <c r="AK159" s="289"/>
      <c r="AL159" s="291"/>
      <c r="AM159" s="293"/>
      <c r="AN159" s="321"/>
      <c r="AO159" s="322"/>
      <c r="AP159" s="289"/>
      <c r="AQ159" s="291"/>
      <c r="AR159" s="293"/>
      <c r="AS159" s="321"/>
      <c r="AT159" s="322"/>
      <c r="AU159" s="289"/>
      <c r="AV159" s="291"/>
      <c r="AW159" s="293"/>
      <c r="AX159" s="321"/>
      <c r="AY159" s="322"/>
      <c r="AZ159" s="289"/>
      <c r="BA159" s="291"/>
      <c r="BB159" s="293"/>
      <c r="BC159" s="321"/>
      <c r="BD159" s="322"/>
      <c r="BE159" s="289"/>
      <c r="BF159" s="291"/>
      <c r="BG159" s="293"/>
      <c r="BH159" s="321"/>
      <c r="BI159" s="322"/>
      <c r="BJ159" s="289"/>
      <c r="BK159" s="291"/>
      <c r="BL159" s="293"/>
      <c r="BM159" s="321"/>
      <c r="BN159" s="322"/>
      <c r="BO159" s="289"/>
      <c r="BP159" s="291"/>
      <c r="BQ159" s="293"/>
      <c r="BR159" s="321"/>
      <c r="BS159" s="322"/>
      <c r="BT159" s="289"/>
      <c r="BU159" s="291"/>
      <c r="BV159" s="293"/>
      <c r="BW159" s="321"/>
      <c r="BX159" s="322"/>
      <c r="BY159" s="289"/>
      <c r="BZ159" s="291"/>
      <c r="CA159" s="293"/>
      <c r="CB159" s="321"/>
      <c r="CC159" s="322"/>
      <c r="CD159" s="289"/>
      <c r="CE159" s="291"/>
      <c r="CF159" s="293"/>
      <c r="CG159" s="321"/>
      <c r="CH159" s="322"/>
      <c r="CI159" s="289"/>
      <c r="CJ159" s="125"/>
      <c r="CK159" s="126"/>
      <c r="CM159" s="414"/>
      <c r="CN159" s="415"/>
      <c r="CO159" s="411"/>
    </row>
    <row r="160" spans="1:93" ht="12" customHeight="1">
      <c r="A160" s="299"/>
      <c r="B160" s="300"/>
      <c r="C160" s="303"/>
      <c r="D160" s="304"/>
      <c r="E160" s="307"/>
      <c r="F160" s="308"/>
      <c r="G160" s="311"/>
      <c r="H160" s="312"/>
      <c r="I160" s="315"/>
      <c r="J160" s="316"/>
      <c r="K160" s="316"/>
      <c r="L160" s="317"/>
      <c r="M160" s="291"/>
      <c r="N160" s="293"/>
      <c r="O160" s="295"/>
      <c r="P160" s="296"/>
      <c r="Q160" s="289"/>
      <c r="R160" s="291"/>
      <c r="S160" s="293"/>
      <c r="T160" s="295"/>
      <c r="U160" s="296"/>
      <c r="V160" s="289"/>
      <c r="W160" s="291"/>
      <c r="X160" s="293"/>
      <c r="Y160" s="295"/>
      <c r="Z160" s="296"/>
      <c r="AA160" s="289"/>
      <c r="AB160" s="291"/>
      <c r="AC160" s="293"/>
      <c r="AD160" s="295"/>
      <c r="AE160" s="296"/>
      <c r="AF160" s="289"/>
      <c r="AG160" s="291"/>
      <c r="AH160" s="293"/>
      <c r="AI160" s="295"/>
      <c r="AJ160" s="296"/>
      <c r="AK160" s="289"/>
      <c r="AL160" s="291"/>
      <c r="AM160" s="293"/>
      <c r="AN160" s="295"/>
      <c r="AO160" s="296"/>
      <c r="AP160" s="289"/>
      <c r="AQ160" s="291"/>
      <c r="AR160" s="293"/>
      <c r="AS160" s="295"/>
      <c r="AT160" s="296"/>
      <c r="AU160" s="289"/>
      <c r="AV160" s="291"/>
      <c r="AW160" s="293"/>
      <c r="AX160" s="295"/>
      <c r="AY160" s="296"/>
      <c r="AZ160" s="289"/>
      <c r="BA160" s="291"/>
      <c r="BB160" s="293"/>
      <c r="BC160" s="295"/>
      <c r="BD160" s="296"/>
      <c r="BE160" s="289"/>
      <c r="BF160" s="291"/>
      <c r="BG160" s="293"/>
      <c r="BH160" s="295"/>
      <c r="BI160" s="296"/>
      <c r="BJ160" s="289"/>
      <c r="BK160" s="291"/>
      <c r="BL160" s="293"/>
      <c r="BM160" s="295"/>
      <c r="BN160" s="296"/>
      <c r="BO160" s="289"/>
      <c r="BP160" s="291"/>
      <c r="BQ160" s="293"/>
      <c r="BR160" s="295"/>
      <c r="BS160" s="296"/>
      <c r="BT160" s="289"/>
      <c r="BU160" s="291"/>
      <c r="BV160" s="293"/>
      <c r="BW160" s="295"/>
      <c r="BX160" s="296"/>
      <c r="BY160" s="289"/>
      <c r="BZ160" s="291"/>
      <c r="CA160" s="293"/>
      <c r="CB160" s="295"/>
      <c r="CC160" s="296"/>
      <c r="CD160" s="289"/>
      <c r="CE160" s="291"/>
      <c r="CF160" s="293"/>
      <c r="CG160" s="295"/>
      <c r="CH160" s="296"/>
      <c r="CI160" s="289"/>
      <c r="CJ160" s="125">
        <f>CJ158+C160-O160-T160-Y160-AD160-AI160-AN160-AS160-AX160-BC160-BH160-BM160-BR160-BW160-CB160-CG160</f>
        <v>0</v>
      </c>
      <c r="CK160" s="126">
        <f>CK158+E160-Q160-V160-AA160-AF160-AK160-AP160-BT160-BY160-CD160-CI160</f>
        <v>0</v>
      </c>
      <c r="CM160" s="414"/>
      <c r="CN160" s="415"/>
      <c r="CO160" s="411"/>
    </row>
    <row r="161" spans="1:93" ht="12" customHeight="1">
      <c r="A161" s="323"/>
      <c r="B161" s="324"/>
      <c r="C161" s="303"/>
      <c r="D161" s="304"/>
      <c r="E161" s="307"/>
      <c r="F161" s="308"/>
      <c r="G161" s="325"/>
      <c r="H161" s="326"/>
      <c r="I161" s="327"/>
      <c r="J161" s="328"/>
      <c r="K161" s="328"/>
      <c r="L161" s="329"/>
      <c r="M161" s="291"/>
      <c r="N161" s="293"/>
      <c r="O161" s="321"/>
      <c r="P161" s="322"/>
      <c r="Q161" s="289"/>
      <c r="R161" s="291"/>
      <c r="S161" s="293"/>
      <c r="T161" s="321"/>
      <c r="U161" s="322"/>
      <c r="V161" s="289"/>
      <c r="W161" s="291"/>
      <c r="X161" s="293"/>
      <c r="Y161" s="321"/>
      <c r="Z161" s="322"/>
      <c r="AA161" s="289"/>
      <c r="AB161" s="291"/>
      <c r="AC161" s="293"/>
      <c r="AD161" s="321"/>
      <c r="AE161" s="322"/>
      <c r="AF161" s="289"/>
      <c r="AG161" s="291"/>
      <c r="AH161" s="293"/>
      <c r="AI161" s="321"/>
      <c r="AJ161" s="322"/>
      <c r="AK161" s="289"/>
      <c r="AL161" s="291"/>
      <c r="AM161" s="293"/>
      <c r="AN161" s="321"/>
      <c r="AO161" s="322"/>
      <c r="AP161" s="289"/>
      <c r="AQ161" s="291"/>
      <c r="AR161" s="293"/>
      <c r="AS161" s="321"/>
      <c r="AT161" s="322"/>
      <c r="AU161" s="289"/>
      <c r="AV161" s="291"/>
      <c r="AW161" s="293"/>
      <c r="AX161" s="321"/>
      <c r="AY161" s="322"/>
      <c r="AZ161" s="289"/>
      <c r="BA161" s="291"/>
      <c r="BB161" s="293"/>
      <c r="BC161" s="321"/>
      <c r="BD161" s="322"/>
      <c r="BE161" s="289"/>
      <c r="BF161" s="291"/>
      <c r="BG161" s="293"/>
      <c r="BH161" s="321"/>
      <c r="BI161" s="322"/>
      <c r="BJ161" s="289"/>
      <c r="BK161" s="291"/>
      <c r="BL161" s="293"/>
      <c r="BM161" s="321"/>
      <c r="BN161" s="322"/>
      <c r="BO161" s="289"/>
      <c r="BP161" s="291"/>
      <c r="BQ161" s="293"/>
      <c r="BR161" s="321"/>
      <c r="BS161" s="322"/>
      <c r="BT161" s="289"/>
      <c r="BU161" s="291"/>
      <c r="BV161" s="293"/>
      <c r="BW161" s="321"/>
      <c r="BX161" s="322"/>
      <c r="BY161" s="289"/>
      <c r="BZ161" s="291"/>
      <c r="CA161" s="293"/>
      <c r="CB161" s="321"/>
      <c r="CC161" s="322"/>
      <c r="CD161" s="289"/>
      <c r="CE161" s="291"/>
      <c r="CF161" s="293"/>
      <c r="CG161" s="321"/>
      <c r="CH161" s="322"/>
      <c r="CI161" s="289"/>
      <c r="CJ161" s="125"/>
      <c r="CK161" s="126"/>
      <c r="CM161" s="414"/>
      <c r="CN161" s="415"/>
      <c r="CO161" s="411"/>
    </row>
    <row r="162" spans="1:93" ht="12" customHeight="1">
      <c r="A162" s="299"/>
      <c r="B162" s="300"/>
      <c r="C162" s="303"/>
      <c r="D162" s="304"/>
      <c r="E162" s="307"/>
      <c r="F162" s="308"/>
      <c r="G162" s="311"/>
      <c r="H162" s="312"/>
      <c r="I162" s="315"/>
      <c r="J162" s="316"/>
      <c r="K162" s="316"/>
      <c r="L162" s="317"/>
      <c r="M162" s="291"/>
      <c r="N162" s="293"/>
      <c r="O162" s="295"/>
      <c r="P162" s="296"/>
      <c r="Q162" s="289"/>
      <c r="R162" s="291"/>
      <c r="S162" s="293"/>
      <c r="T162" s="295"/>
      <c r="U162" s="296"/>
      <c r="V162" s="289"/>
      <c r="W162" s="291"/>
      <c r="X162" s="293"/>
      <c r="Y162" s="295"/>
      <c r="Z162" s="296"/>
      <c r="AA162" s="289"/>
      <c r="AB162" s="291"/>
      <c r="AC162" s="293"/>
      <c r="AD162" s="295"/>
      <c r="AE162" s="296"/>
      <c r="AF162" s="289"/>
      <c r="AG162" s="291"/>
      <c r="AH162" s="293"/>
      <c r="AI162" s="295"/>
      <c r="AJ162" s="296"/>
      <c r="AK162" s="289"/>
      <c r="AL162" s="291"/>
      <c r="AM162" s="293"/>
      <c r="AN162" s="295"/>
      <c r="AO162" s="296"/>
      <c r="AP162" s="289"/>
      <c r="AQ162" s="291"/>
      <c r="AR162" s="293"/>
      <c r="AS162" s="295"/>
      <c r="AT162" s="296"/>
      <c r="AU162" s="289"/>
      <c r="AV162" s="291"/>
      <c r="AW162" s="293"/>
      <c r="AX162" s="295"/>
      <c r="AY162" s="296"/>
      <c r="AZ162" s="289"/>
      <c r="BA162" s="291"/>
      <c r="BB162" s="293"/>
      <c r="BC162" s="295"/>
      <c r="BD162" s="296"/>
      <c r="BE162" s="289"/>
      <c r="BF162" s="291"/>
      <c r="BG162" s="293"/>
      <c r="BH162" s="295"/>
      <c r="BI162" s="296"/>
      <c r="BJ162" s="289"/>
      <c r="BK162" s="291"/>
      <c r="BL162" s="293"/>
      <c r="BM162" s="295"/>
      <c r="BN162" s="296"/>
      <c r="BO162" s="289"/>
      <c r="BP162" s="291"/>
      <c r="BQ162" s="293"/>
      <c r="BR162" s="295"/>
      <c r="BS162" s="296"/>
      <c r="BT162" s="289"/>
      <c r="BU162" s="291"/>
      <c r="BV162" s="293"/>
      <c r="BW162" s="295"/>
      <c r="BX162" s="296"/>
      <c r="BY162" s="289"/>
      <c r="BZ162" s="291"/>
      <c r="CA162" s="293"/>
      <c r="CB162" s="295"/>
      <c r="CC162" s="296"/>
      <c r="CD162" s="289"/>
      <c r="CE162" s="291"/>
      <c r="CF162" s="293"/>
      <c r="CG162" s="295"/>
      <c r="CH162" s="296"/>
      <c r="CI162" s="289"/>
      <c r="CJ162" s="125">
        <f>CJ160+C162-O162-T162-Y162-AD162-AI162-AN162-AS162-AX162-BC162-BH162-BM162-BR162-BW162-CB162-CG162</f>
        <v>0</v>
      </c>
      <c r="CK162" s="126">
        <f>CK160+E162-Q162-V162-AA162-AF162-AK162-AP162-BT162-BY162-CD162-CI162</f>
        <v>0</v>
      </c>
      <c r="CM162" s="413"/>
      <c r="CN162" s="416"/>
      <c r="CO162" s="411"/>
    </row>
    <row r="163" spans="1:93" ht="12" customHeight="1">
      <c r="A163" s="323"/>
      <c r="B163" s="324"/>
      <c r="C163" s="303"/>
      <c r="D163" s="304"/>
      <c r="E163" s="307"/>
      <c r="F163" s="308"/>
      <c r="G163" s="325"/>
      <c r="H163" s="326"/>
      <c r="I163" s="327"/>
      <c r="J163" s="328"/>
      <c r="K163" s="328"/>
      <c r="L163" s="329"/>
      <c r="M163" s="291"/>
      <c r="N163" s="293"/>
      <c r="O163" s="321"/>
      <c r="P163" s="322"/>
      <c r="Q163" s="289"/>
      <c r="R163" s="291"/>
      <c r="S163" s="293"/>
      <c r="T163" s="321"/>
      <c r="U163" s="322"/>
      <c r="V163" s="289"/>
      <c r="W163" s="291"/>
      <c r="X163" s="293"/>
      <c r="Y163" s="321"/>
      <c r="Z163" s="322"/>
      <c r="AA163" s="289"/>
      <c r="AB163" s="291"/>
      <c r="AC163" s="293"/>
      <c r="AD163" s="321"/>
      <c r="AE163" s="322"/>
      <c r="AF163" s="289"/>
      <c r="AG163" s="291"/>
      <c r="AH163" s="293"/>
      <c r="AI163" s="321"/>
      <c r="AJ163" s="322"/>
      <c r="AK163" s="289"/>
      <c r="AL163" s="291"/>
      <c r="AM163" s="293"/>
      <c r="AN163" s="321"/>
      <c r="AO163" s="322"/>
      <c r="AP163" s="289"/>
      <c r="AQ163" s="291"/>
      <c r="AR163" s="293"/>
      <c r="AS163" s="321"/>
      <c r="AT163" s="322"/>
      <c r="AU163" s="289"/>
      <c r="AV163" s="291"/>
      <c r="AW163" s="293"/>
      <c r="AX163" s="321"/>
      <c r="AY163" s="322"/>
      <c r="AZ163" s="289"/>
      <c r="BA163" s="291"/>
      <c r="BB163" s="293"/>
      <c r="BC163" s="321"/>
      <c r="BD163" s="322"/>
      <c r="BE163" s="289"/>
      <c r="BF163" s="291"/>
      <c r="BG163" s="293"/>
      <c r="BH163" s="321"/>
      <c r="BI163" s="322"/>
      <c r="BJ163" s="289"/>
      <c r="BK163" s="291"/>
      <c r="BL163" s="293"/>
      <c r="BM163" s="321"/>
      <c r="BN163" s="322"/>
      <c r="BO163" s="289"/>
      <c r="BP163" s="291"/>
      <c r="BQ163" s="293"/>
      <c r="BR163" s="321"/>
      <c r="BS163" s="322"/>
      <c r="BT163" s="289"/>
      <c r="BU163" s="291"/>
      <c r="BV163" s="293"/>
      <c r="BW163" s="321"/>
      <c r="BX163" s="322"/>
      <c r="BY163" s="289"/>
      <c r="BZ163" s="291"/>
      <c r="CA163" s="293"/>
      <c r="CB163" s="321"/>
      <c r="CC163" s="322"/>
      <c r="CD163" s="289"/>
      <c r="CE163" s="291"/>
      <c r="CF163" s="293"/>
      <c r="CG163" s="321"/>
      <c r="CH163" s="322"/>
      <c r="CI163" s="289"/>
      <c r="CJ163" s="125"/>
      <c r="CK163" s="126"/>
      <c r="CM163" s="413"/>
      <c r="CN163" s="416"/>
      <c r="CO163" s="411"/>
    </row>
    <row r="164" spans="1:93" ht="12" customHeight="1">
      <c r="A164" s="299"/>
      <c r="B164" s="300"/>
      <c r="C164" s="303"/>
      <c r="D164" s="304"/>
      <c r="E164" s="307"/>
      <c r="F164" s="308"/>
      <c r="G164" s="311"/>
      <c r="H164" s="312"/>
      <c r="I164" s="315"/>
      <c r="J164" s="316"/>
      <c r="K164" s="316"/>
      <c r="L164" s="317"/>
      <c r="M164" s="291"/>
      <c r="N164" s="293"/>
      <c r="O164" s="295"/>
      <c r="P164" s="296"/>
      <c r="Q164" s="289"/>
      <c r="R164" s="291"/>
      <c r="S164" s="293"/>
      <c r="T164" s="295"/>
      <c r="U164" s="296"/>
      <c r="V164" s="289"/>
      <c r="W164" s="291"/>
      <c r="X164" s="293"/>
      <c r="Y164" s="295"/>
      <c r="Z164" s="296"/>
      <c r="AA164" s="289"/>
      <c r="AB164" s="291"/>
      <c r="AC164" s="293"/>
      <c r="AD164" s="295"/>
      <c r="AE164" s="296"/>
      <c r="AF164" s="289"/>
      <c r="AG164" s="291"/>
      <c r="AH164" s="293"/>
      <c r="AI164" s="295"/>
      <c r="AJ164" s="296"/>
      <c r="AK164" s="289"/>
      <c r="AL164" s="291"/>
      <c r="AM164" s="293"/>
      <c r="AN164" s="295"/>
      <c r="AO164" s="296"/>
      <c r="AP164" s="289"/>
      <c r="AQ164" s="291"/>
      <c r="AR164" s="293"/>
      <c r="AS164" s="295"/>
      <c r="AT164" s="296"/>
      <c r="AU164" s="289"/>
      <c r="AV164" s="291"/>
      <c r="AW164" s="293"/>
      <c r="AX164" s="295"/>
      <c r="AY164" s="296"/>
      <c r="AZ164" s="289"/>
      <c r="BA164" s="291"/>
      <c r="BB164" s="293"/>
      <c r="BC164" s="295"/>
      <c r="BD164" s="296"/>
      <c r="BE164" s="289"/>
      <c r="BF164" s="291"/>
      <c r="BG164" s="293"/>
      <c r="BH164" s="295"/>
      <c r="BI164" s="296"/>
      <c r="BJ164" s="289"/>
      <c r="BK164" s="291"/>
      <c r="BL164" s="293"/>
      <c r="BM164" s="295"/>
      <c r="BN164" s="296"/>
      <c r="BO164" s="289"/>
      <c r="BP164" s="291"/>
      <c r="BQ164" s="293"/>
      <c r="BR164" s="295"/>
      <c r="BS164" s="296"/>
      <c r="BT164" s="289"/>
      <c r="BU164" s="291"/>
      <c r="BV164" s="293"/>
      <c r="BW164" s="295"/>
      <c r="BX164" s="296"/>
      <c r="BY164" s="289"/>
      <c r="BZ164" s="291"/>
      <c r="CA164" s="293"/>
      <c r="CB164" s="295"/>
      <c r="CC164" s="296"/>
      <c r="CD164" s="289"/>
      <c r="CE164" s="291"/>
      <c r="CF164" s="293"/>
      <c r="CG164" s="295"/>
      <c r="CH164" s="296"/>
      <c r="CI164" s="289"/>
      <c r="CJ164" s="125">
        <f>CJ162+C164-O164-T164-Y164-AD164-AI164-AN164-AS164-AX164-BC164-BH164-BM164-BR164-BW164-CB164-CG164</f>
        <v>0</v>
      </c>
      <c r="CK164" s="126">
        <f>CK162+E164-Q164-V164-AA164-AF164-AK164-AP164-BT164-BY164-CD164-CI164</f>
        <v>0</v>
      </c>
      <c r="CM164" s="413"/>
      <c r="CN164" s="416"/>
      <c r="CO164" s="411"/>
    </row>
    <row r="165" spans="1:93" ht="12" customHeight="1">
      <c r="A165" s="323"/>
      <c r="B165" s="324"/>
      <c r="C165" s="303"/>
      <c r="D165" s="304"/>
      <c r="E165" s="307"/>
      <c r="F165" s="308"/>
      <c r="G165" s="325"/>
      <c r="H165" s="326"/>
      <c r="I165" s="327"/>
      <c r="J165" s="328"/>
      <c r="K165" s="328"/>
      <c r="L165" s="329"/>
      <c r="M165" s="291"/>
      <c r="N165" s="293"/>
      <c r="O165" s="321"/>
      <c r="P165" s="322"/>
      <c r="Q165" s="289"/>
      <c r="R165" s="291"/>
      <c r="S165" s="293"/>
      <c r="T165" s="321"/>
      <c r="U165" s="322"/>
      <c r="V165" s="289"/>
      <c r="W165" s="291"/>
      <c r="X165" s="293"/>
      <c r="Y165" s="321"/>
      <c r="Z165" s="322"/>
      <c r="AA165" s="289"/>
      <c r="AB165" s="291"/>
      <c r="AC165" s="293"/>
      <c r="AD165" s="321"/>
      <c r="AE165" s="322"/>
      <c r="AF165" s="289"/>
      <c r="AG165" s="291"/>
      <c r="AH165" s="293"/>
      <c r="AI165" s="321"/>
      <c r="AJ165" s="322"/>
      <c r="AK165" s="289"/>
      <c r="AL165" s="291"/>
      <c r="AM165" s="293"/>
      <c r="AN165" s="321"/>
      <c r="AO165" s="322"/>
      <c r="AP165" s="289"/>
      <c r="AQ165" s="291"/>
      <c r="AR165" s="293"/>
      <c r="AS165" s="321"/>
      <c r="AT165" s="322"/>
      <c r="AU165" s="289"/>
      <c r="AV165" s="291"/>
      <c r="AW165" s="293"/>
      <c r="AX165" s="321"/>
      <c r="AY165" s="322"/>
      <c r="AZ165" s="289"/>
      <c r="BA165" s="291"/>
      <c r="BB165" s="293"/>
      <c r="BC165" s="321"/>
      <c r="BD165" s="322"/>
      <c r="BE165" s="289"/>
      <c r="BF165" s="291"/>
      <c r="BG165" s="293"/>
      <c r="BH165" s="321"/>
      <c r="BI165" s="322"/>
      <c r="BJ165" s="289"/>
      <c r="BK165" s="291"/>
      <c r="BL165" s="293"/>
      <c r="BM165" s="321"/>
      <c r="BN165" s="322"/>
      <c r="BO165" s="289"/>
      <c r="BP165" s="291"/>
      <c r="BQ165" s="293"/>
      <c r="BR165" s="321"/>
      <c r="BS165" s="322"/>
      <c r="BT165" s="289"/>
      <c r="BU165" s="291"/>
      <c r="BV165" s="293"/>
      <c r="BW165" s="321"/>
      <c r="BX165" s="322"/>
      <c r="BY165" s="289"/>
      <c r="BZ165" s="291"/>
      <c r="CA165" s="293"/>
      <c r="CB165" s="321"/>
      <c r="CC165" s="322"/>
      <c r="CD165" s="289"/>
      <c r="CE165" s="291"/>
      <c r="CF165" s="293"/>
      <c r="CG165" s="321"/>
      <c r="CH165" s="322"/>
      <c r="CI165" s="289"/>
      <c r="CJ165" s="125"/>
      <c r="CK165" s="126"/>
      <c r="CM165" s="413"/>
      <c r="CN165" s="416"/>
      <c r="CO165" s="411"/>
    </row>
    <row r="166" spans="1:93" ht="12" customHeight="1">
      <c r="A166" s="299"/>
      <c r="B166" s="300"/>
      <c r="C166" s="303"/>
      <c r="D166" s="304"/>
      <c r="E166" s="307"/>
      <c r="F166" s="308"/>
      <c r="G166" s="311"/>
      <c r="H166" s="312"/>
      <c r="I166" s="315"/>
      <c r="J166" s="316"/>
      <c r="K166" s="316"/>
      <c r="L166" s="317"/>
      <c r="M166" s="291"/>
      <c r="N166" s="293"/>
      <c r="O166" s="295"/>
      <c r="P166" s="296"/>
      <c r="Q166" s="289"/>
      <c r="R166" s="291"/>
      <c r="S166" s="293"/>
      <c r="T166" s="295"/>
      <c r="U166" s="296"/>
      <c r="V166" s="289"/>
      <c r="W166" s="291"/>
      <c r="X166" s="293"/>
      <c r="Y166" s="295"/>
      <c r="Z166" s="296"/>
      <c r="AA166" s="289"/>
      <c r="AB166" s="291"/>
      <c r="AC166" s="293"/>
      <c r="AD166" s="295"/>
      <c r="AE166" s="296"/>
      <c r="AF166" s="289"/>
      <c r="AG166" s="291"/>
      <c r="AH166" s="293"/>
      <c r="AI166" s="295"/>
      <c r="AJ166" s="296"/>
      <c r="AK166" s="289"/>
      <c r="AL166" s="291"/>
      <c r="AM166" s="293"/>
      <c r="AN166" s="295"/>
      <c r="AO166" s="296"/>
      <c r="AP166" s="289"/>
      <c r="AQ166" s="291"/>
      <c r="AR166" s="293"/>
      <c r="AS166" s="295"/>
      <c r="AT166" s="296"/>
      <c r="AU166" s="289"/>
      <c r="AV166" s="291"/>
      <c r="AW166" s="293"/>
      <c r="AX166" s="295"/>
      <c r="AY166" s="296"/>
      <c r="AZ166" s="289"/>
      <c r="BA166" s="291"/>
      <c r="BB166" s="293"/>
      <c r="BC166" s="295"/>
      <c r="BD166" s="296"/>
      <c r="BE166" s="289"/>
      <c r="BF166" s="291"/>
      <c r="BG166" s="293"/>
      <c r="BH166" s="295"/>
      <c r="BI166" s="296"/>
      <c r="BJ166" s="289"/>
      <c r="BK166" s="291"/>
      <c r="BL166" s="293"/>
      <c r="BM166" s="295"/>
      <c r="BN166" s="296"/>
      <c r="BO166" s="289"/>
      <c r="BP166" s="291"/>
      <c r="BQ166" s="293"/>
      <c r="BR166" s="295"/>
      <c r="BS166" s="296"/>
      <c r="BT166" s="289"/>
      <c r="BU166" s="291"/>
      <c r="BV166" s="293"/>
      <c r="BW166" s="295"/>
      <c r="BX166" s="296"/>
      <c r="BY166" s="289"/>
      <c r="BZ166" s="291"/>
      <c r="CA166" s="293"/>
      <c r="CB166" s="295"/>
      <c r="CC166" s="296"/>
      <c r="CD166" s="289"/>
      <c r="CE166" s="291"/>
      <c r="CF166" s="293"/>
      <c r="CG166" s="295"/>
      <c r="CH166" s="296"/>
      <c r="CI166" s="289"/>
      <c r="CJ166" s="125">
        <f>CJ164+C166-O166-T166-Y166-AD166-AI166-AN166-AS166-AX166-BC166-BH166-BM166-BR166-BW166-CB166-CG166</f>
        <v>0</v>
      </c>
      <c r="CK166" s="126">
        <f>CK164+E166-Q166-V166-AA166-AF166-AK166-AP166-BT166-BY166-CD166-CI166</f>
        <v>0</v>
      </c>
      <c r="CM166" s="413"/>
      <c r="CN166" s="416"/>
      <c r="CO166" s="411"/>
    </row>
    <row r="167" spans="1:93" ht="12" customHeight="1">
      <c r="A167" s="323"/>
      <c r="B167" s="324"/>
      <c r="C167" s="303"/>
      <c r="D167" s="304"/>
      <c r="E167" s="307"/>
      <c r="F167" s="308"/>
      <c r="G167" s="325"/>
      <c r="H167" s="326"/>
      <c r="I167" s="327"/>
      <c r="J167" s="328"/>
      <c r="K167" s="328"/>
      <c r="L167" s="329"/>
      <c r="M167" s="291"/>
      <c r="N167" s="293"/>
      <c r="O167" s="321"/>
      <c r="P167" s="322"/>
      <c r="Q167" s="289"/>
      <c r="R167" s="291"/>
      <c r="S167" s="293"/>
      <c r="T167" s="321"/>
      <c r="U167" s="322"/>
      <c r="V167" s="289"/>
      <c r="W167" s="291"/>
      <c r="X167" s="293"/>
      <c r="Y167" s="321"/>
      <c r="Z167" s="322"/>
      <c r="AA167" s="289"/>
      <c r="AB167" s="291"/>
      <c r="AC167" s="293"/>
      <c r="AD167" s="321"/>
      <c r="AE167" s="322"/>
      <c r="AF167" s="289"/>
      <c r="AG167" s="291"/>
      <c r="AH167" s="293"/>
      <c r="AI167" s="321"/>
      <c r="AJ167" s="322"/>
      <c r="AK167" s="289"/>
      <c r="AL167" s="291"/>
      <c r="AM167" s="293"/>
      <c r="AN167" s="321"/>
      <c r="AO167" s="322"/>
      <c r="AP167" s="289"/>
      <c r="AQ167" s="291"/>
      <c r="AR167" s="293"/>
      <c r="AS167" s="321"/>
      <c r="AT167" s="322"/>
      <c r="AU167" s="289"/>
      <c r="AV167" s="291"/>
      <c r="AW167" s="293"/>
      <c r="AX167" s="321"/>
      <c r="AY167" s="322"/>
      <c r="AZ167" s="289"/>
      <c r="BA167" s="291"/>
      <c r="BB167" s="293"/>
      <c r="BC167" s="321"/>
      <c r="BD167" s="322"/>
      <c r="BE167" s="289"/>
      <c r="BF167" s="291"/>
      <c r="BG167" s="293"/>
      <c r="BH167" s="321"/>
      <c r="BI167" s="322"/>
      <c r="BJ167" s="289"/>
      <c r="BK167" s="291"/>
      <c r="BL167" s="293"/>
      <c r="BM167" s="321"/>
      <c r="BN167" s="322"/>
      <c r="BO167" s="289"/>
      <c r="BP167" s="291"/>
      <c r="BQ167" s="293"/>
      <c r="BR167" s="321"/>
      <c r="BS167" s="322"/>
      <c r="BT167" s="289"/>
      <c r="BU167" s="291"/>
      <c r="BV167" s="293"/>
      <c r="BW167" s="321"/>
      <c r="BX167" s="322"/>
      <c r="BY167" s="289"/>
      <c r="BZ167" s="291"/>
      <c r="CA167" s="293"/>
      <c r="CB167" s="321"/>
      <c r="CC167" s="322"/>
      <c r="CD167" s="289"/>
      <c r="CE167" s="291"/>
      <c r="CF167" s="293"/>
      <c r="CG167" s="321"/>
      <c r="CH167" s="322"/>
      <c r="CI167" s="289"/>
      <c r="CJ167" s="125"/>
      <c r="CK167" s="126"/>
      <c r="CM167" s="413"/>
      <c r="CN167" s="416"/>
      <c r="CO167" s="411"/>
    </row>
    <row r="168" spans="1:93" ht="12" customHeight="1">
      <c r="A168" s="299"/>
      <c r="B168" s="300"/>
      <c r="C168" s="303"/>
      <c r="D168" s="304"/>
      <c r="E168" s="307"/>
      <c r="F168" s="308"/>
      <c r="G168" s="311"/>
      <c r="H168" s="312"/>
      <c r="I168" s="315"/>
      <c r="J168" s="316"/>
      <c r="K168" s="316"/>
      <c r="L168" s="317"/>
      <c r="M168" s="291"/>
      <c r="N168" s="293"/>
      <c r="O168" s="295"/>
      <c r="P168" s="296"/>
      <c r="Q168" s="289"/>
      <c r="R168" s="291"/>
      <c r="S168" s="293"/>
      <c r="T168" s="295"/>
      <c r="U168" s="296"/>
      <c r="V168" s="289"/>
      <c r="W168" s="291"/>
      <c r="X168" s="293"/>
      <c r="Y168" s="295"/>
      <c r="Z168" s="296"/>
      <c r="AA168" s="289"/>
      <c r="AB168" s="291"/>
      <c r="AC168" s="293"/>
      <c r="AD168" s="295"/>
      <c r="AE168" s="296"/>
      <c r="AF168" s="289"/>
      <c r="AG168" s="291"/>
      <c r="AH168" s="293"/>
      <c r="AI168" s="295"/>
      <c r="AJ168" s="296"/>
      <c r="AK168" s="289"/>
      <c r="AL168" s="291"/>
      <c r="AM168" s="293"/>
      <c r="AN168" s="295"/>
      <c r="AO168" s="296"/>
      <c r="AP168" s="289"/>
      <c r="AQ168" s="291"/>
      <c r="AR168" s="293"/>
      <c r="AS168" s="295"/>
      <c r="AT168" s="296"/>
      <c r="AU168" s="289"/>
      <c r="AV168" s="291"/>
      <c r="AW168" s="293"/>
      <c r="AX168" s="295"/>
      <c r="AY168" s="296"/>
      <c r="AZ168" s="289"/>
      <c r="BA168" s="291"/>
      <c r="BB168" s="293"/>
      <c r="BC168" s="295"/>
      <c r="BD168" s="296"/>
      <c r="BE168" s="289"/>
      <c r="BF168" s="291"/>
      <c r="BG168" s="293"/>
      <c r="BH168" s="295"/>
      <c r="BI168" s="296"/>
      <c r="BJ168" s="289"/>
      <c r="BK168" s="291"/>
      <c r="BL168" s="293"/>
      <c r="BM168" s="295"/>
      <c r="BN168" s="296"/>
      <c r="BO168" s="289"/>
      <c r="BP168" s="291"/>
      <c r="BQ168" s="293"/>
      <c r="BR168" s="295"/>
      <c r="BS168" s="296"/>
      <c r="BT168" s="289"/>
      <c r="BU168" s="291"/>
      <c r="BV168" s="293"/>
      <c r="BW168" s="295"/>
      <c r="BX168" s="296"/>
      <c r="BY168" s="289"/>
      <c r="BZ168" s="291"/>
      <c r="CA168" s="293"/>
      <c r="CB168" s="295"/>
      <c r="CC168" s="296"/>
      <c r="CD168" s="289"/>
      <c r="CE168" s="291"/>
      <c r="CF168" s="293"/>
      <c r="CG168" s="295"/>
      <c r="CH168" s="296"/>
      <c r="CI168" s="289"/>
      <c r="CJ168" s="125">
        <f>CJ166+C168-O168-T168-Y168-AD168-AI168-AN168-AS168-AX168-BC168-BH168-BM168-BR168-BW168-CB168-CG168</f>
        <v>0</v>
      </c>
      <c r="CK168" s="126">
        <f>CK166+E168-Q168-V168-AA168-AF168-AK168-AP168-BT168-BY168-CD168-CI168</f>
        <v>0</v>
      </c>
      <c r="CM168" s="413"/>
      <c r="CN168" s="416"/>
      <c r="CO168" s="411"/>
    </row>
    <row r="169" spans="1:93" ht="12" customHeight="1">
      <c r="A169" s="323"/>
      <c r="B169" s="324"/>
      <c r="C169" s="303"/>
      <c r="D169" s="304"/>
      <c r="E169" s="307"/>
      <c r="F169" s="308"/>
      <c r="G169" s="325"/>
      <c r="H169" s="326"/>
      <c r="I169" s="327"/>
      <c r="J169" s="328"/>
      <c r="K169" s="328"/>
      <c r="L169" s="329"/>
      <c r="M169" s="291"/>
      <c r="N169" s="293"/>
      <c r="O169" s="321"/>
      <c r="P169" s="322"/>
      <c r="Q169" s="289"/>
      <c r="R169" s="291"/>
      <c r="S169" s="293"/>
      <c r="T169" s="321"/>
      <c r="U169" s="322"/>
      <c r="V169" s="289"/>
      <c r="W169" s="291"/>
      <c r="X169" s="293"/>
      <c r="Y169" s="321"/>
      <c r="Z169" s="322"/>
      <c r="AA169" s="289"/>
      <c r="AB169" s="291"/>
      <c r="AC169" s="293"/>
      <c r="AD169" s="321"/>
      <c r="AE169" s="322"/>
      <c r="AF169" s="289"/>
      <c r="AG169" s="291"/>
      <c r="AH169" s="293"/>
      <c r="AI169" s="321"/>
      <c r="AJ169" s="322"/>
      <c r="AK169" s="289"/>
      <c r="AL169" s="291"/>
      <c r="AM169" s="293"/>
      <c r="AN169" s="321"/>
      <c r="AO169" s="322"/>
      <c r="AP169" s="289"/>
      <c r="AQ169" s="291"/>
      <c r="AR169" s="293"/>
      <c r="AS169" s="321"/>
      <c r="AT169" s="322"/>
      <c r="AU169" s="289"/>
      <c r="AV169" s="291"/>
      <c r="AW169" s="293"/>
      <c r="AX169" s="321"/>
      <c r="AY169" s="322"/>
      <c r="AZ169" s="289"/>
      <c r="BA169" s="291"/>
      <c r="BB169" s="293"/>
      <c r="BC169" s="321"/>
      <c r="BD169" s="322"/>
      <c r="BE169" s="289"/>
      <c r="BF169" s="291"/>
      <c r="BG169" s="293"/>
      <c r="BH169" s="321"/>
      <c r="BI169" s="322"/>
      <c r="BJ169" s="289"/>
      <c r="BK169" s="291"/>
      <c r="BL169" s="293"/>
      <c r="BM169" s="321"/>
      <c r="BN169" s="322"/>
      <c r="BO169" s="289"/>
      <c r="BP169" s="291"/>
      <c r="BQ169" s="293"/>
      <c r="BR169" s="321"/>
      <c r="BS169" s="322"/>
      <c r="BT169" s="289"/>
      <c r="BU169" s="291"/>
      <c r="BV169" s="293"/>
      <c r="BW169" s="321"/>
      <c r="BX169" s="322"/>
      <c r="BY169" s="289"/>
      <c r="BZ169" s="291"/>
      <c r="CA169" s="293"/>
      <c r="CB169" s="321"/>
      <c r="CC169" s="322"/>
      <c r="CD169" s="289"/>
      <c r="CE169" s="291"/>
      <c r="CF169" s="293"/>
      <c r="CG169" s="321"/>
      <c r="CH169" s="322"/>
      <c r="CI169" s="289"/>
      <c r="CJ169" s="125"/>
      <c r="CK169" s="126"/>
      <c r="CM169" s="413"/>
      <c r="CN169" s="416"/>
      <c r="CO169" s="411"/>
    </row>
    <row r="170" spans="1:93" ht="12" customHeight="1">
      <c r="A170" s="299"/>
      <c r="B170" s="300"/>
      <c r="C170" s="303"/>
      <c r="D170" s="304"/>
      <c r="E170" s="307"/>
      <c r="F170" s="308"/>
      <c r="G170" s="311"/>
      <c r="H170" s="312"/>
      <c r="I170" s="315"/>
      <c r="J170" s="316"/>
      <c r="K170" s="316"/>
      <c r="L170" s="317"/>
      <c r="M170" s="291"/>
      <c r="N170" s="293"/>
      <c r="O170" s="295"/>
      <c r="P170" s="296"/>
      <c r="Q170" s="289"/>
      <c r="R170" s="291"/>
      <c r="S170" s="293"/>
      <c r="T170" s="295"/>
      <c r="U170" s="296"/>
      <c r="V170" s="289"/>
      <c r="W170" s="291"/>
      <c r="X170" s="293"/>
      <c r="Y170" s="295"/>
      <c r="Z170" s="296"/>
      <c r="AA170" s="289"/>
      <c r="AB170" s="291"/>
      <c r="AC170" s="293"/>
      <c r="AD170" s="295"/>
      <c r="AE170" s="296"/>
      <c r="AF170" s="289"/>
      <c r="AG170" s="291"/>
      <c r="AH170" s="293"/>
      <c r="AI170" s="295"/>
      <c r="AJ170" s="296"/>
      <c r="AK170" s="289"/>
      <c r="AL170" s="291"/>
      <c r="AM170" s="293"/>
      <c r="AN170" s="295"/>
      <c r="AO170" s="296"/>
      <c r="AP170" s="289"/>
      <c r="AQ170" s="291"/>
      <c r="AR170" s="293"/>
      <c r="AS170" s="295"/>
      <c r="AT170" s="296"/>
      <c r="AU170" s="289"/>
      <c r="AV170" s="291"/>
      <c r="AW170" s="293"/>
      <c r="AX170" s="295"/>
      <c r="AY170" s="296"/>
      <c r="AZ170" s="289"/>
      <c r="BA170" s="291"/>
      <c r="BB170" s="293"/>
      <c r="BC170" s="295"/>
      <c r="BD170" s="296"/>
      <c r="BE170" s="289"/>
      <c r="BF170" s="291"/>
      <c r="BG170" s="293"/>
      <c r="BH170" s="295"/>
      <c r="BI170" s="296"/>
      <c r="BJ170" s="289"/>
      <c r="BK170" s="291"/>
      <c r="BL170" s="293"/>
      <c r="BM170" s="295"/>
      <c r="BN170" s="296"/>
      <c r="BO170" s="289"/>
      <c r="BP170" s="291"/>
      <c r="BQ170" s="293"/>
      <c r="BR170" s="295"/>
      <c r="BS170" s="296"/>
      <c r="BT170" s="289"/>
      <c r="BU170" s="291"/>
      <c r="BV170" s="293"/>
      <c r="BW170" s="295"/>
      <c r="BX170" s="296"/>
      <c r="BY170" s="289"/>
      <c r="BZ170" s="291"/>
      <c r="CA170" s="293"/>
      <c r="CB170" s="295"/>
      <c r="CC170" s="296"/>
      <c r="CD170" s="289"/>
      <c r="CE170" s="291"/>
      <c r="CF170" s="293"/>
      <c r="CG170" s="295"/>
      <c r="CH170" s="296"/>
      <c r="CI170" s="289"/>
      <c r="CJ170" s="125">
        <f>CJ168+C170-O170-T170-Y170-AD170-AI170-AN170-AS170-AX170-BC170-BH170-BM170-BR170-BW170-CB170-CG170</f>
        <v>0</v>
      </c>
      <c r="CK170" s="126">
        <f>CK168+E170-Q170-V170-AA170-AF170-AK170-AP170-BT170-BY170-CD170-CI170</f>
        <v>0</v>
      </c>
      <c r="CM170" s="413"/>
      <c r="CN170" s="416"/>
      <c r="CO170" s="411"/>
    </row>
    <row r="171" spans="1:93" ht="12" customHeight="1" thickBot="1">
      <c r="A171" s="301"/>
      <c r="B171" s="302"/>
      <c r="C171" s="305"/>
      <c r="D171" s="306"/>
      <c r="E171" s="309"/>
      <c r="F171" s="310"/>
      <c r="G171" s="313"/>
      <c r="H171" s="314"/>
      <c r="I171" s="318"/>
      <c r="J171" s="319"/>
      <c r="K171" s="319"/>
      <c r="L171" s="320"/>
      <c r="M171" s="292"/>
      <c r="N171" s="294"/>
      <c r="O171" s="297"/>
      <c r="P171" s="298"/>
      <c r="Q171" s="290"/>
      <c r="R171" s="292"/>
      <c r="S171" s="294"/>
      <c r="T171" s="297"/>
      <c r="U171" s="298"/>
      <c r="V171" s="290"/>
      <c r="W171" s="292"/>
      <c r="X171" s="294"/>
      <c r="Y171" s="297"/>
      <c r="Z171" s="298"/>
      <c r="AA171" s="290"/>
      <c r="AB171" s="292"/>
      <c r="AC171" s="294"/>
      <c r="AD171" s="297"/>
      <c r="AE171" s="298"/>
      <c r="AF171" s="290"/>
      <c r="AG171" s="292"/>
      <c r="AH171" s="294"/>
      <c r="AI171" s="297"/>
      <c r="AJ171" s="298"/>
      <c r="AK171" s="290"/>
      <c r="AL171" s="292"/>
      <c r="AM171" s="294"/>
      <c r="AN171" s="297"/>
      <c r="AO171" s="298"/>
      <c r="AP171" s="290"/>
      <c r="AQ171" s="292"/>
      <c r="AR171" s="294"/>
      <c r="AS171" s="297"/>
      <c r="AT171" s="298"/>
      <c r="AU171" s="290"/>
      <c r="AV171" s="292"/>
      <c r="AW171" s="294"/>
      <c r="AX171" s="297"/>
      <c r="AY171" s="298"/>
      <c r="AZ171" s="290"/>
      <c r="BA171" s="292"/>
      <c r="BB171" s="294"/>
      <c r="BC171" s="297"/>
      <c r="BD171" s="298"/>
      <c r="BE171" s="290"/>
      <c r="BF171" s="292"/>
      <c r="BG171" s="294"/>
      <c r="BH171" s="297"/>
      <c r="BI171" s="298"/>
      <c r="BJ171" s="290"/>
      <c r="BK171" s="292"/>
      <c r="BL171" s="294"/>
      <c r="BM171" s="297"/>
      <c r="BN171" s="298"/>
      <c r="BO171" s="290"/>
      <c r="BP171" s="292"/>
      <c r="BQ171" s="294"/>
      <c r="BR171" s="297"/>
      <c r="BS171" s="298"/>
      <c r="BT171" s="290"/>
      <c r="BU171" s="292"/>
      <c r="BV171" s="294"/>
      <c r="BW171" s="297"/>
      <c r="BX171" s="298"/>
      <c r="BY171" s="290"/>
      <c r="BZ171" s="292"/>
      <c r="CA171" s="294"/>
      <c r="CB171" s="297"/>
      <c r="CC171" s="298"/>
      <c r="CD171" s="290"/>
      <c r="CE171" s="292"/>
      <c r="CF171" s="294"/>
      <c r="CG171" s="297"/>
      <c r="CH171" s="298"/>
      <c r="CI171" s="290"/>
      <c r="CJ171" s="125"/>
      <c r="CK171" s="126"/>
      <c r="CM171" s="413"/>
      <c r="CN171" s="416"/>
      <c r="CO171" s="411"/>
    </row>
    <row r="172" spans="1:93" ht="12" customHeight="1">
      <c r="A172" s="240" t="s">
        <v>104</v>
      </c>
      <c r="B172" s="241"/>
      <c r="C172" s="244">
        <f>SUM(C110:D171)</f>
        <v>0</v>
      </c>
      <c r="D172" s="245"/>
      <c r="E172" s="248">
        <f>SUM(E110:F171)</f>
        <v>0</v>
      </c>
      <c r="F172" s="249"/>
      <c r="G172" s="139"/>
      <c r="H172" s="140"/>
      <c r="I172" s="143"/>
      <c r="J172" s="144"/>
      <c r="K172" s="144"/>
      <c r="L172" s="145"/>
      <c r="M172" s="257">
        <f>SUM(M112:M171)</f>
        <v>0</v>
      </c>
      <c r="N172" s="259">
        <f>SUM(N112:N171)</f>
        <v>0</v>
      </c>
      <c r="O172" s="283">
        <f>SUM(O112:P171)</f>
        <v>0</v>
      </c>
      <c r="P172" s="284"/>
      <c r="Q172" s="287">
        <f>SUM(Q112:Q171)</f>
        <v>0</v>
      </c>
      <c r="R172" s="257">
        <f>SUM(R112:R171)</f>
        <v>0</v>
      </c>
      <c r="S172" s="259">
        <f>SUM(S112:S171)</f>
        <v>0</v>
      </c>
      <c r="T172" s="283">
        <f>SUM(T112:U171)</f>
        <v>0</v>
      </c>
      <c r="U172" s="284"/>
      <c r="V172" s="287">
        <f>SUM(V112:V171)</f>
        <v>0</v>
      </c>
      <c r="W172" s="257">
        <f>SUM(W112:W171)</f>
        <v>0</v>
      </c>
      <c r="X172" s="259">
        <f>SUM(X112:X171)</f>
        <v>0</v>
      </c>
      <c r="Y172" s="283">
        <f>SUM(Y112:Z171)</f>
        <v>0</v>
      </c>
      <c r="Z172" s="284"/>
      <c r="AA172" s="287">
        <f>SUM(AA112:AA171)</f>
        <v>0</v>
      </c>
      <c r="AB172" s="257">
        <f>SUM(AB112:AB171)</f>
        <v>0</v>
      </c>
      <c r="AC172" s="259">
        <f>SUM(AC112:AC171)</f>
        <v>0</v>
      </c>
      <c r="AD172" s="283">
        <f>SUM(AD112:AE171)</f>
        <v>0</v>
      </c>
      <c r="AE172" s="284"/>
      <c r="AF172" s="287">
        <f>SUM(AF112:AF171)</f>
        <v>0</v>
      </c>
      <c r="AG172" s="257">
        <f>SUM(AG112:AG171)</f>
        <v>0</v>
      </c>
      <c r="AH172" s="259">
        <f>SUM(AH112:AH171)</f>
        <v>0</v>
      </c>
      <c r="AI172" s="283">
        <f>SUM(AI112:AJ171)</f>
        <v>0</v>
      </c>
      <c r="AJ172" s="284"/>
      <c r="AK172" s="132">
        <f>SUM(AK112:AK171)</f>
        <v>0</v>
      </c>
      <c r="AL172" s="262">
        <f>SUM(AL112:AL171)</f>
        <v>0</v>
      </c>
      <c r="AM172" s="259">
        <f>SUM(AM112:AM171)</f>
        <v>0</v>
      </c>
      <c r="AN172" s="283">
        <f>SUM(AN112:AO171)</f>
        <v>0</v>
      </c>
      <c r="AO172" s="284"/>
      <c r="AP172" s="287">
        <f>SUM(AP112:AP171)</f>
        <v>0</v>
      </c>
      <c r="AQ172" s="257">
        <f>SUM(AQ112:AQ171)</f>
        <v>0</v>
      </c>
      <c r="AR172" s="259">
        <f>SUM(AR112:AR171)</f>
        <v>0</v>
      </c>
      <c r="AS172" s="283">
        <f>SUM(AS112:AT171)</f>
        <v>0</v>
      </c>
      <c r="AT172" s="284"/>
      <c r="AU172" s="287">
        <f>SUM(AU112:AU171)</f>
        <v>0</v>
      </c>
      <c r="AV172" s="257">
        <f>SUM(AV112:AV171)</f>
        <v>0</v>
      </c>
      <c r="AW172" s="259">
        <f>SUM(AW112:AW171)</f>
        <v>0</v>
      </c>
      <c r="AX172" s="283">
        <f>SUM(AX112:AY171)</f>
        <v>0</v>
      </c>
      <c r="AY172" s="284"/>
      <c r="AZ172" s="287">
        <f>SUM(AZ112:AZ171)</f>
        <v>0</v>
      </c>
      <c r="BA172" s="257">
        <f>SUM(BA112:BA171)</f>
        <v>0</v>
      </c>
      <c r="BB172" s="259">
        <f>SUM(BB112:BB171)</f>
        <v>0</v>
      </c>
      <c r="BC172" s="283">
        <f>SUM(BC112:BD171)</f>
        <v>0</v>
      </c>
      <c r="BD172" s="284"/>
      <c r="BE172" s="287">
        <f>SUM(BE112:BE171)</f>
        <v>0</v>
      </c>
      <c r="BF172" s="257">
        <f>SUM(BF112:BF171)</f>
        <v>0</v>
      </c>
      <c r="BG172" s="259">
        <f>SUM(BG112:BG171)</f>
        <v>0</v>
      </c>
      <c r="BH172" s="283">
        <f>SUM(BH112:BI171)</f>
        <v>0</v>
      </c>
      <c r="BI172" s="284"/>
      <c r="BJ172" s="287">
        <f>SUM(BJ112:BJ171)</f>
        <v>0</v>
      </c>
      <c r="BK172" s="257">
        <f>SUM(BK112:BK171)</f>
        <v>0</v>
      </c>
      <c r="BL172" s="259">
        <f>SUM(BL112:BL171)</f>
        <v>0</v>
      </c>
      <c r="BM172" s="283">
        <f>SUM(BM112:BN171)</f>
        <v>0</v>
      </c>
      <c r="BN172" s="284"/>
      <c r="BO172" s="132">
        <f>SUM(BO112:BO171)</f>
        <v>0</v>
      </c>
      <c r="BP172" s="257">
        <f>SUM(BP112:BP171)</f>
        <v>0</v>
      </c>
      <c r="BQ172" s="259">
        <f>SUM(BQ112:BQ171)</f>
        <v>0</v>
      </c>
      <c r="BR172" s="283">
        <f>SUM(BR112:BS171)</f>
        <v>0</v>
      </c>
      <c r="BS172" s="284"/>
      <c r="BT172" s="287">
        <f>SUM(BT112:BT171)</f>
        <v>0</v>
      </c>
      <c r="BU172" s="257">
        <f>SUM(BU112:BU171)</f>
        <v>0</v>
      </c>
      <c r="BV172" s="259">
        <f>SUM(BV112:BV171)</f>
        <v>0</v>
      </c>
      <c r="BW172" s="283">
        <f>SUM(BW112:BX171)</f>
        <v>0</v>
      </c>
      <c r="BX172" s="284"/>
      <c r="BY172" s="287">
        <f>SUM(BY112:BY171)</f>
        <v>0</v>
      </c>
      <c r="BZ172" s="257">
        <f>SUM(BZ112:BZ171)</f>
        <v>0</v>
      </c>
      <c r="CA172" s="259">
        <f>SUM(CA112:CA171)</f>
        <v>0</v>
      </c>
      <c r="CB172" s="283">
        <f>SUM(CB112:CC171)</f>
        <v>0</v>
      </c>
      <c r="CC172" s="284"/>
      <c r="CD172" s="132">
        <f>SUM(CD112:CD171)</f>
        <v>0</v>
      </c>
      <c r="CE172" s="262">
        <f>SUM(CE112:CE171)</f>
        <v>0</v>
      </c>
      <c r="CF172" s="259">
        <f>SUM(CF112:CF171)</f>
        <v>0</v>
      </c>
      <c r="CG172" s="283">
        <f>SUM(CG112:CH171)</f>
        <v>0</v>
      </c>
      <c r="CH172" s="284"/>
      <c r="CI172" s="287">
        <f>SUM(CI112:CI171)</f>
        <v>0</v>
      </c>
      <c r="CJ172" s="268">
        <f>CJ170</f>
        <v>0</v>
      </c>
      <c r="CK172" s="132">
        <f>CK170</f>
        <v>0</v>
      </c>
      <c r="CM172" s="413"/>
      <c r="CN172" s="416"/>
      <c r="CO172" s="411"/>
    </row>
    <row r="173" spans="1:93" ht="12" customHeight="1" thickBot="1">
      <c r="A173" s="242"/>
      <c r="B173" s="243"/>
      <c r="C173" s="246"/>
      <c r="D173" s="247"/>
      <c r="E173" s="250"/>
      <c r="F173" s="251"/>
      <c r="G173" s="252"/>
      <c r="H173" s="253"/>
      <c r="I173" s="254"/>
      <c r="J173" s="255"/>
      <c r="K173" s="255"/>
      <c r="L173" s="256"/>
      <c r="M173" s="258"/>
      <c r="N173" s="260"/>
      <c r="O173" s="285"/>
      <c r="P173" s="286"/>
      <c r="Q173" s="288"/>
      <c r="R173" s="258"/>
      <c r="S173" s="260"/>
      <c r="T173" s="285"/>
      <c r="U173" s="286"/>
      <c r="V173" s="288"/>
      <c r="W173" s="258"/>
      <c r="X173" s="260"/>
      <c r="Y173" s="285"/>
      <c r="Z173" s="286"/>
      <c r="AA173" s="288"/>
      <c r="AB173" s="258"/>
      <c r="AC173" s="260"/>
      <c r="AD173" s="285"/>
      <c r="AE173" s="286"/>
      <c r="AF173" s="288"/>
      <c r="AG173" s="258"/>
      <c r="AH173" s="260"/>
      <c r="AI173" s="285"/>
      <c r="AJ173" s="286"/>
      <c r="AK173" s="270"/>
      <c r="AL173" s="264"/>
      <c r="AM173" s="260"/>
      <c r="AN173" s="285"/>
      <c r="AO173" s="286"/>
      <c r="AP173" s="288"/>
      <c r="AQ173" s="258"/>
      <c r="AR173" s="260"/>
      <c r="AS173" s="285"/>
      <c r="AT173" s="286"/>
      <c r="AU173" s="288"/>
      <c r="AV173" s="258"/>
      <c r="AW173" s="260"/>
      <c r="AX173" s="285"/>
      <c r="AY173" s="286"/>
      <c r="AZ173" s="288"/>
      <c r="BA173" s="258"/>
      <c r="BB173" s="260"/>
      <c r="BC173" s="285"/>
      <c r="BD173" s="286"/>
      <c r="BE173" s="288"/>
      <c r="BF173" s="258"/>
      <c r="BG173" s="260"/>
      <c r="BH173" s="285"/>
      <c r="BI173" s="286"/>
      <c r="BJ173" s="288"/>
      <c r="BK173" s="258"/>
      <c r="BL173" s="260"/>
      <c r="BM173" s="285"/>
      <c r="BN173" s="286"/>
      <c r="BO173" s="270"/>
      <c r="BP173" s="258"/>
      <c r="BQ173" s="260"/>
      <c r="BR173" s="285"/>
      <c r="BS173" s="286"/>
      <c r="BT173" s="288"/>
      <c r="BU173" s="258"/>
      <c r="BV173" s="260"/>
      <c r="BW173" s="285"/>
      <c r="BX173" s="286"/>
      <c r="BY173" s="288"/>
      <c r="BZ173" s="258"/>
      <c r="CA173" s="260"/>
      <c r="CB173" s="285"/>
      <c r="CC173" s="286"/>
      <c r="CD173" s="270"/>
      <c r="CE173" s="264"/>
      <c r="CF173" s="260"/>
      <c r="CG173" s="285"/>
      <c r="CH173" s="286"/>
      <c r="CI173" s="288"/>
      <c r="CJ173" s="269"/>
      <c r="CK173" s="270"/>
      <c r="CM173" s="413"/>
      <c r="CN173" s="416"/>
      <c r="CO173" s="411"/>
    </row>
    <row r="174" spans="1:93" ht="12" customHeight="1">
      <c r="A174" s="240" t="s">
        <v>2</v>
      </c>
      <c r="B174" s="241"/>
      <c r="C174" s="244">
        <f>C84+C172</f>
        <v>0</v>
      </c>
      <c r="D174" s="245"/>
      <c r="E174" s="279">
        <f>E84+E172</f>
        <v>0</v>
      </c>
      <c r="F174" s="280"/>
      <c r="G174" s="139"/>
      <c r="H174" s="140"/>
      <c r="I174" s="143"/>
      <c r="J174" s="144"/>
      <c r="K174" s="144"/>
      <c r="L174" s="145"/>
      <c r="M174" s="277">
        <f>M84+M172</f>
        <v>0</v>
      </c>
      <c r="N174" s="259">
        <f>N84+N172</f>
        <v>0</v>
      </c>
      <c r="O174" s="273">
        <f>O84+O172</f>
        <v>0</v>
      </c>
      <c r="P174" s="273"/>
      <c r="Q174" s="275">
        <f>Q84+Q172</f>
        <v>0</v>
      </c>
      <c r="R174" s="277">
        <f>R84+R172</f>
        <v>0</v>
      </c>
      <c r="S174" s="259">
        <f>S84+S172</f>
        <v>0</v>
      </c>
      <c r="T174" s="273">
        <f>T84+T172</f>
        <v>0</v>
      </c>
      <c r="U174" s="273"/>
      <c r="V174" s="275">
        <f>V84+V172</f>
        <v>0</v>
      </c>
      <c r="W174" s="277">
        <f>W84+W172</f>
        <v>0</v>
      </c>
      <c r="X174" s="259">
        <f>X84+X172</f>
        <v>0</v>
      </c>
      <c r="Y174" s="273">
        <f>Y84+Y172</f>
        <v>0</v>
      </c>
      <c r="Z174" s="273"/>
      <c r="AA174" s="275">
        <f>AA84+AA172</f>
        <v>0</v>
      </c>
      <c r="AB174" s="277">
        <f>AB84+AB172</f>
        <v>0</v>
      </c>
      <c r="AC174" s="259">
        <f>AC84+AC172</f>
        <v>0</v>
      </c>
      <c r="AD174" s="273">
        <f>AD84+AD172</f>
        <v>0</v>
      </c>
      <c r="AE174" s="273"/>
      <c r="AF174" s="275">
        <f>AF84+AF172</f>
        <v>0</v>
      </c>
      <c r="AG174" s="277">
        <f>AG84+AG172</f>
        <v>0</v>
      </c>
      <c r="AH174" s="259">
        <f>AH84+AH172</f>
        <v>0</v>
      </c>
      <c r="AI174" s="273">
        <f>AI84+AI172</f>
        <v>0</v>
      </c>
      <c r="AJ174" s="273"/>
      <c r="AK174" s="275">
        <f>AK84+AK172</f>
        <v>0</v>
      </c>
      <c r="AL174" s="277">
        <f>AL84+AL172</f>
        <v>0</v>
      </c>
      <c r="AM174" s="259">
        <f>AM84+AM172</f>
        <v>0</v>
      </c>
      <c r="AN174" s="273">
        <f>AN84+AN172</f>
        <v>0</v>
      </c>
      <c r="AO174" s="273"/>
      <c r="AP174" s="275">
        <f>AP84+AP172</f>
        <v>0</v>
      </c>
      <c r="AQ174" s="277">
        <f>AQ84+AQ172</f>
        <v>0</v>
      </c>
      <c r="AR174" s="259">
        <f>AR84+AR172</f>
        <v>0</v>
      </c>
      <c r="AS174" s="273">
        <f>AS84+AS172</f>
        <v>0</v>
      </c>
      <c r="AT174" s="273"/>
      <c r="AU174" s="275">
        <f>AU84+AU172</f>
        <v>0</v>
      </c>
      <c r="AV174" s="277">
        <f>AV84+AV172</f>
        <v>0</v>
      </c>
      <c r="AW174" s="259">
        <f>AW84+AW172</f>
        <v>0</v>
      </c>
      <c r="AX174" s="273">
        <f>AX84+AX172</f>
        <v>0</v>
      </c>
      <c r="AY174" s="273"/>
      <c r="AZ174" s="275">
        <f>AZ84+AZ172</f>
        <v>0</v>
      </c>
      <c r="BA174" s="277">
        <f>BA84+BA172</f>
        <v>0</v>
      </c>
      <c r="BB174" s="259">
        <f>BB84+BB172</f>
        <v>0</v>
      </c>
      <c r="BC174" s="273">
        <f>BC84+BC172</f>
        <v>0</v>
      </c>
      <c r="BD174" s="273"/>
      <c r="BE174" s="275">
        <f>BE84+BE172</f>
        <v>0</v>
      </c>
      <c r="BF174" s="277">
        <f>BF84+BF172</f>
        <v>0</v>
      </c>
      <c r="BG174" s="259">
        <f>BG84+BG172</f>
        <v>0</v>
      </c>
      <c r="BH174" s="273">
        <f>BH84+BH172</f>
        <v>0</v>
      </c>
      <c r="BI174" s="273"/>
      <c r="BJ174" s="275">
        <f>BJ84+BJ172</f>
        <v>0</v>
      </c>
      <c r="BK174" s="277">
        <f>BK84+BK172</f>
        <v>0</v>
      </c>
      <c r="BL174" s="259">
        <f>BL84+BL172</f>
        <v>0</v>
      </c>
      <c r="BM174" s="273">
        <f>BM84+BM172</f>
        <v>0</v>
      </c>
      <c r="BN174" s="273"/>
      <c r="BO174" s="275">
        <f>BO84+BO172</f>
        <v>0</v>
      </c>
      <c r="BP174" s="277">
        <f>BP84+BP172</f>
        <v>0</v>
      </c>
      <c r="BQ174" s="259">
        <f>BQ84+BQ172</f>
        <v>0</v>
      </c>
      <c r="BR174" s="273">
        <f>BR84+BR172</f>
        <v>0</v>
      </c>
      <c r="BS174" s="273"/>
      <c r="BT174" s="275">
        <f>BT84+BT172</f>
        <v>0</v>
      </c>
      <c r="BU174" s="277">
        <f>BU84+BU172</f>
        <v>0</v>
      </c>
      <c r="BV174" s="259">
        <f>BV84+BV172</f>
        <v>0</v>
      </c>
      <c r="BW174" s="273">
        <f>BW84+BW172</f>
        <v>0</v>
      </c>
      <c r="BX174" s="273"/>
      <c r="BY174" s="275">
        <f>BY84+BY172</f>
        <v>0</v>
      </c>
      <c r="BZ174" s="277">
        <f>BZ84+BZ172</f>
        <v>0</v>
      </c>
      <c r="CA174" s="259">
        <f>CA84+CA172</f>
        <v>0</v>
      </c>
      <c r="CB174" s="273">
        <f>CB84+CB172</f>
        <v>0</v>
      </c>
      <c r="CC174" s="273"/>
      <c r="CD174" s="275">
        <f>CD84+CD172</f>
        <v>0</v>
      </c>
      <c r="CE174" s="277">
        <f>CE84+CE172</f>
        <v>0</v>
      </c>
      <c r="CF174" s="259">
        <f>CF84+CF172</f>
        <v>0</v>
      </c>
      <c r="CG174" s="273">
        <f>CG84+CG172</f>
        <v>0</v>
      </c>
      <c r="CH174" s="273"/>
      <c r="CI174" s="275">
        <f>CI84+CI172</f>
        <v>0</v>
      </c>
      <c r="CJ174" s="268">
        <f>CJ172</f>
        <v>0</v>
      </c>
      <c r="CK174" s="132">
        <f>CK172</f>
        <v>0</v>
      </c>
      <c r="CM174" s="413"/>
      <c r="CN174" s="416"/>
      <c r="CO174" s="411"/>
    </row>
    <row r="175" spans="1:93" ht="12" customHeight="1" thickBot="1">
      <c r="A175" s="242"/>
      <c r="B175" s="243"/>
      <c r="C175" s="246"/>
      <c r="D175" s="247"/>
      <c r="E175" s="281"/>
      <c r="F175" s="282"/>
      <c r="G175" s="252"/>
      <c r="H175" s="253"/>
      <c r="I175" s="254"/>
      <c r="J175" s="255"/>
      <c r="K175" s="255"/>
      <c r="L175" s="256"/>
      <c r="M175" s="278"/>
      <c r="N175" s="260"/>
      <c r="O175" s="274"/>
      <c r="P175" s="274"/>
      <c r="Q175" s="276"/>
      <c r="R175" s="278"/>
      <c r="S175" s="260"/>
      <c r="T175" s="274"/>
      <c r="U175" s="274"/>
      <c r="V175" s="276"/>
      <c r="W175" s="278"/>
      <c r="X175" s="260"/>
      <c r="Y175" s="274"/>
      <c r="Z175" s="274"/>
      <c r="AA175" s="276"/>
      <c r="AB175" s="278"/>
      <c r="AC175" s="260"/>
      <c r="AD175" s="274"/>
      <c r="AE175" s="274"/>
      <c r="AF175" s="276"/>
      <c r="AG175" s="278"/>
      <c r="AH175" s="260"/>
      <c r="AI175" s="274"/>
      <c r="AJ175" s="274"/>
      <c r="AK175" s="276"/>
      <c r="AL175" s="278"/>
      <c r="AM175" s="260"/>
      <c r="AN175" s="274"/>
      <c r="AO175" s="274"/>
      <c r="AP175" s="276"/>
      <c r="AQ175" s="278"/>
      <c r="AR175" s="260"/>
      <c r="AS175" s="274"/>
      <c r="AT175" s="274"/>
      <c r="AU175" s="276"/>
      <c r="AV175" s="278"/>
      <c r="AW175" s="260"/>
      <c r="AX175" s="274"/>
      <c r="AY175" s="274"/>
      <c r="AZ175" s="276"/>
      <c r="BA175" s="278"/>
      <c r="BB175" s="260"/>
      <c r="BC175" s="274"/>
      <c r="BD175" s="274"/>
      <c r="BE175" s="276"/>
      <c r="BF175" s="278"/>
      <c r="BG175" s="260"/>
      <c r="BH175" s="274"/>
      <c r="BI175" s="274"/>
      <c r="BJ175" s="276"/>
      <c r="BK175" s="278"/>
      <c r="BL175" s="260"/>
      <c r="BM175" s="274"/>
      <c r="BN175" s="274"/>
      <c r="BO175" s="276"/>
      <c r="BP175" s="278"/>
      <c r="BQ175" s="260"/>
      <c r="BR175" s="274"/>
      <c r="BS175" s="274"/>
      <c r="BT175" s="276"/>
      <c r="BU175" s="278"/>
      <c r="BV175" s="260"/>
      <c r="BW175" s="274"/>
      <c r="BX175" s="274"/>
      <c r="BY175" s="276"/>
      <c r="BZ175" s="278"/>
      <c r="CA175" s="260"/>
      <c r="CB175" s="274"/>
      <c r="CC175" s="274"/>
      <c r="CD175" s="276"/>
      <c r="CE175" s="278"/>
      <c r="CF175" s="260"/>
      <c r="CG175" s="274"/>
      <c r="CH175" s="274"/>
      <c r="CI175" s="276"/>
      <c r="CJ175" s="269"/>
      <c r="CK175" s="270"/>
      <c r="CM175" s="413"/>
      <c r="CN175" s="416"/>
      <c r="CO175" s="411"/>
    </row>
    <row r="176" spans="1:93" ht="11.25" customHeight="1">
      <c r="A176" s="26"/>
      <c r="B176" s="26"/>
      <c r="C176" s="27"/>
      <c r="D176" s="27"/>
      <c r="E176" s="28"/>
      <c r="F176" s="28"/>
      <c r="G176" s="29"/>
      <c r="H176" s="29"/>
      <c r="I176" s="9"/>
      <c r="J176" s="9"/>
      <c r="K176" s="9"/>
      <c r="L176" s="9"/>
      <c r="M176" s="30"/>
      <c r="N176" s="30"/>
      <c r="O176" s="30"/>
      <c r="P176" s="30"/>
      <c r="Q176" s="31"/>
      <c r="R176" s="30"/>
      <c r="S176" s="30"/>
      <c r="T176" s="30"/>
      <c r="U176" s="30"/>
      <c r="V176" s="31"/>
      <c r="W176" s="30"/>
      <c r="X176" s="30"/>
      <c r="Y176" s="30"/>
      <c r="Z176" s="30"/>
      <c r="AA176" s="31"/>
      <c r="AB176" s="30"/>
      <c r="AC176" s="30"/>
      <c r="AD176" s="30"/>
      <c r="AE176" s="30"/>
      <c r="AF176" s="31"/>
      <c r="AG176" s="30"/>
      <c r="AH176" s="30"/>
      <c r="AI176" s="30"/>
      <c r="AJ176" s="30"/>
      <c r="AK176" s="31"/>
      <c r="AL176" s="30"/>
      <c r="AM176" s="30"/>
      <c r="AN176" s="30"/>
      <c r="AO176" s="30"/>
      <c r="AP176" s="31"/>
      <c r="AQ176" s="30"/>
      <c r="AR176" s="30"/>
      <c r="AS176" s="30"/>
      <c r="AT176" s="30"/>
      <c r="AU176" s="31"/>
      <c r="AV176" s="30"/>
      <c r="AW176" s="30"/>
      <c r="AX176" s="30"/>
      <c r="AY176" s="30"/>
      <c r="AZ176" s="31"/>
      <c r="BA176" s="30"/>
      <c r="BB176" s="30"/>
      <c r="BC176" s="30"/>
      <c r="BD176" s="30"/>
      <c r="BE176" s="31"/>
      <c r="BF176" s="30"/>
      <c r="BG176" s="30"/>
      <c r="BH176" s="30"/>
      <c r="BI176" s="30"/>
      <c r="BJ176" s="31"/>
      <c r="BK176" s="30"/>
      <c r="BL176" s="30"/>
      <c r="BM176" s="30"/>
      <c r="BN176" s="30"/>
      <c r="BO176" s="31"/>
      <c r="BP176" s="30"/>
      <c r="BQ176" s="30"/>
      <c r="BR176" s="30"/>
      <c r="BS176" s="30"/>
      <c r="BT176" s="31"/>
      <c r="BU176" s="30"/>
      <c r="BV176" s="30"/>
      <c r="BW176" s="30"/>
      <c r="BX176" s="30"/>
      <c r="BY176" s="31"/>
      <c r="BZ176" s="30"/>
      <c r="CA176" s="30"/>
      <c r="CB176" s="30"/>
      <c r="CC176" s="30"/>
      <c r="CD176" s="31"/>
      <c r="CE176" s="30"/>
      <c r="CF176" s="30"/>
      <c r="CG176" s="30"/>
      <c r="CH176" s="30"/>
      <c r="CI176" s="31"/>
      <c r="CJ176" s="32"/>
      <c r="CK176" s="33"/>
      <c r="CM176" s="413"/>
      <c r="CN176" s="416"/>
      <c r="CO176" s="411"/>
    </row>
    <row r="177" spans="1:93" ht="11.25" customHeight="1">
      <c r="A177" s="34" t="s">
        <v>28</v>
      </c>
      <c r="B177" s="34"/>
      <c r="K177" s="35"/>
      <c r="CF177" s="36" t="s">
        <v>19</v>
      </c>
      <c r="CG177" s="267" t="s">
        <v>22</v>
      </c>
      <c r="CH177" s="267"/>
      <c r="CI177" s="267"/>
      <c r="CJ177" s="267"/>
      <c r="CK177" s="267"/>
      <c r="CM177" s="413"/>
      <c r="CN177" s="416"/>
      <c r="CO177" s="411"/>
    </row>
    <row r="178" spans="1:93" ht="11.25" customHeight="1" thickBot="1">
      <c r="A178" s="34" t="s">
        <v>29</v>
      </c>
      <c r="B178" s="34"/>
      <c r="CF178" s="36" t="s">
        <v>20</v>
      </c>
      <c r="CG178" s="267" t="s">
        <v>22</v>
      </c>
      <c r="CH178" s="267"/>
      <c r="CI178" s="267"/>
      <c r="CJ178" s="267"/>
      <c r="CK178" s="267"/>
      <c r="CM178" s="411"/>
      <c r="CN178" s="411"/>
      <c r="CO178" s="411"/>
    </row>
    <row r="179" spans="2:93" ht="5.25" customHeight="1">
      <c r="B179" s="2"/>
      <c r="C179" s="2"/>
      <c r="E179" s="216" t="s">
        <v>6</v>
      </c>
      <c r="F179" s="216"/>
      <c r="G179" s="216"/>
      <c r="H179" s="216"/>
      <c r="I179" s="216"/>
      <c r="J179" s="216"/>
      <c r="K179" s="216"/>
      <c r="L179" s="216"/>
      <c r="M179" s="217"/>
      <c r="N179" s="192" t="s">
        <v>14</v>
      </c>
      <c r="O179" s="195">
        <v>1</v>
      </c>
      <c r="P179" s="381"/>
      <c r="Q179" s="382"/>
      <c r="R179" s="382"/>
      <c r="S179" s="383"/>
      <c r="T179" s="52">
        <v>2</v>
      </c>
      <c r="U179" s="381"/>
      <c r="V179" s="382"/>
      <c r="W179" s="382"/>
      <c r="X179" s="383"/>
      <c r="Y179" s="52">
        <v>3</v>
      </c>
      <c r="Z179" s="381"/>
      <c r="AA179" s="382"/>
      <c r="AB179" s="382"/>
      <c r="AC179" s="383"/>
      <c r="AD179" s="52">
        <v>4</v>
      </c>
      <c r="AE179" s="381"/>
      <c r="AF179" s="382"/>
      <c r="AG179" s="382"/>
      <c r="AH179" s="382"/>
      <c r="AI179" s="52">
        <v>5</v>
      </c>
      <c r="AJ179" s="381"/>
      <c r="AK179" s="382"/>
      <c r="AL179" s="382"/>
      <c r="AM179" s="384"/>
      <c r="AN179" s="378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377"/>
      <c r="CC179" s="41"/>
      <c r="CD179" s="41"/>
      <c r="CE179" s="41"/>
      <c r="CF179" s="41"/>
      <c r="CG179" s="377"/>
      <c r="CH179" s="41"/>
      <c r="CI179" s="41"/>
      <c r="CJ179" s="41"/>
      <c r="CK179" s="41"/>
      <c r="CM179" s="411"/>
      <c r="CN179" s="411"/>
      <c r="CO179" s="411"/>
    </row>
    <row r="180" spans="1:93" ht="4.5" customHeight="1">
      <c r="A180" s="212" t="s">
        <v>15</v>
      </c>
      <c r="B180" s="212"/>
      <c r="C180" s="214">
        <v>3</v>
      </c>
      <c r="D180" s="214"/>
      <c r="E180" s="216"/>
      <c r="F180" s="216"/>
      <c r="G180" s="216"/>
      <c r="H180" s="216"/>
      <c r="I180" s="216"/>
      <c r="J180" s="216"/>
      <c r="K180" s="216"/>
      <c r="L180" s="216"/>
      <c r="M180" s="217"/>
      <c r="N180" s="193"/>
      <c r="O180" s="196"/>
      <c r="P180" s="348"/>
      <c r="Q180" s="349"/>
      <c r="R180" s="349"/>
      <c r="S180" s="350"/>
      <c r="T180" s="61"/>
      <c r="U180" s="348"/>
      <c r="V180" s="349"/>
      <c r="W180" s="349"/>
      <c r="X180" s="350"/>
      <c r="Y180" s="61"/>
      <c r="Z180" s="348"/>
      <c r="AA180" s="349"/>
      <c r="AB180" s="349"/>
      <c r="AC180" s="350"/>
      <c r="AD180" s="53"/>
      <c r="AE180" s="348"/>
      <c r="AF180" s="349"/>
      <c r="AG180" s="349"/>
      <c r="AH180" s="349"/>
      <c r="AI180" s="53"/>
      <c r="AJ180" s="348"/>
      <c r="AK180" s="349"/>
      <c r="AL180" s="349"/>
      <c r="AM180" s="354"/>
      <c r="AN180" s="363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365"/>
      <c r="CC180" s="41"/>
      <c r="CD180" s="41"/>
      <c r="CE180" s="41"/>
      <c r="CF180" s="41"/>
      <c r="CG180" s="365"/>
      <c r="CH180" s="41"/>
      <c r="CI180" s="41"/>
      <c r="CJ180" s="41"/>
      <c r="CK180" s="41"/>
      <c r="CM180" s="411"/>
      <c r="CN180" s="411"/>
      <c r="CO180" s="411"/>
    </row>
    <row r="181" spans="1:93" ht="4.5" customHeight="1">
      <c r="A181" s="212"/>
      <c r="B181" s="212"/>
      <c r="C181" s="214"/>
      <c r="D181" s="214"/>
      <c r="E181" s="216"/>
      <c r="F181" s="216"/>
      <c r="G181" s="216"/>
      <c r="H181" s="216"/>
      <c r="I181" s="216"/>
      <c r="J181" s="216"/>
      <c r="K181" s="216"/>
      <c r="L181" s="216"/>
      <c r="M181" s="217"/>
      <c r="N181" s="193"/>
      <c r="O181" s="196"/>
      <c r="P181" s="348"/>
      <c r="Q181" s="349"/>
      <c r="R181" s="349"/>
      <c r="S181" s="350"/>
      <c r="T181" s="61"/>
      <c r="U181" s="348"/>
      <c r="V181" s="349"/>
      <c r="W181" s="349"/>
      <c r="X181" s="350"/>
      <c r="Y181" s="61"/>
      <c r="Z181" s="348"/>
      <c r="AA181" s="349"/>
      <c r="AB181" s="349"/>
      <c r="AC181" s="350"/>
      <c r="AD181" s="53"/>
      <c r="AE181" s="348"/>
      <c r="AF181" s="349"/>
      <c r="AG181" s="349"/>
      <c r="AH181" s="349"/>
      <c r="AI181" s="53"/>
      <c r="AJ181" s="348"/>
      <c r="AK181" s="349"/>
      <c r="AL181" s="349"/>
      <c r="AM181" s="354"/>
      <c r="AN181" s="363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365"/>
      <c r="CC181" s="41"/>
      <c r="CD181" s="41"/>
      <c r="CE181" s="41"/>
      <c r="CF181" s="41"/>
      <c r="CG181" s="365"/>
      <c r="CH181" s="41"/>
      <c r="CI181" s="41"/>
      <c r="CJ181" s="41"/>
      <c r="CK181" s="41"/>
      <c r="CM181" s="410" t="s">
        <v>26</v>
      </c>
      <c r="CN181" s="410" t="s">
        <v>66</v>
      </c>
      <c r="CO181" s="411"/>
    </row>
    <row r="182" spans="1:93" ht="4.5" customHeight="1">
      <c r="A182" s="213"/>
      <c r="B182" s="213"/>
      <c r="C182" s="215"/>
      <c r="D182" s="215"/>
      <c r="E182" s="216"/>
      <c r="F182" s="216"/>
      <c r="G182" s="216"/>
      <c r="H182" s="216"/>
      <c r="I182" s="216"/>
      <c r="J182" s="216"/>
      <c r="K182" s="216"/>
      <c r="L182" s="216"/>
      <c r="M182" s="217"/>
      <c r="N182" s="193"/>
      <c r="O182" s="196"/>
      <c r="P182" s="348"/>
      <c r="Q182" s="349"/>
      <c r="R182" s="349"/>
      <c r="S182" s="350"/>
      <c r="T182" s="61"/>
      <c r="U182" s="348"/>
      <c r="V182" s="349"/>
      <c r="W182" s="349"/>
      <c r="X182" s="350"/>
      <c r="Y182" s="61"/>
      <c r="Z182" s="348"/>
      <c r="AA182" s="349"/>
      <c r="AB182" s="349"/>
      <c r="AC182" s="350"/>
      <c r="AD182" s="53"/>
      <c r="AE182" s="348"/>
      <c r="AF182" s="349"/>
      <c r="AG182" s="349"/>
      <c r="AH182" s="349"/>
      <c r="AI182" s="53"/>
      <c r="AJ182" s="348"/>
      <c r="AK182" s="349"/>
      <c r="AL182" s="349"/>
      <c r="AM182" s="354"/>
      <c r="AN182" s="363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365"/>
      <c r="CC182" s="41"/>
      <c r="CD182" s="41"/>
      <c r="CE182" s="41"/>
      <c r="CF182" s="41"/>
      <c r="CG182" s="365"/>
      <c r="CH182" s="41"/>
      <c r="CI182" s="41"/>
      <c r="CJ182" s="41"/>
      <c r="CK182" s="41"/>
      <c r="CM182" s="410"/>
      <c r="CN182" s="410"/>
      <c r="CO182" s="411"/>
    </row>
    <row r="183" spans="1:93" ht="4.5" customHeight="1">
      <c r="A183" s="3"/>
      <c r="B183" s="2"/>
      <c r="C183" s="2"/>
      <c r="D183" s="4"/>
      <c r="E183" s="5"/>
      <c r="F183" s="222" t="s">
        <v>25</v>
      </c>
      <c r="G183" s="222"/>
      <c r="H183" s="222"/>
      <c r="I183" s="222"/>
      <c r="J183" s="222"/>
      <c r="K183" s="222"/>
      <c r="L183" s="5"/>
      <c r="M183" s="5"/>
      <c r="N183" s="193"/>
      <c r="O183" s="196"/>
      <c r="P183" s="348"/>
      <c r="Q183" s="349"/>
      <c r="R183" s="349"/>
      <c r="S183" s="350"/>
      <c r="T183" s="61"/>
      <c r="U183" s="348"/>
      <c r="V183" s="349"/>
      <c r="W183" s="349"/>
      <c r="X183" s="350"/>
      <c r="Y183" s="61"/>
      <c r="Z183" s="348"/>
      <c r="AA183" s="349"/>
      <c r="AB183" s="349"/>
      <c r="AC183" s="350"/>
      <c r="AD183" s="53"/>
      <c r="AE183" s="348"/>
      <c r="AF183" s="349"/>
      <c r="AG183" s="349"/>
      <c r="AH183" s="349"/>
      <c r="AI183" s="53"/>
      <c r="AJ183" s="348"/>
      <c r="AK183" s="349"/>
      <c r="AL183" s="349"/>
      <c r="AM183" s="354"/>
      <c r="AN183" s="363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365"/>
      <c r="CC183" s="41"/>
      <c r="CD183" s="41"/>
      <c r="CE183" s="41"/>
      <c r="CF183" s="41"/>
      <c r="CG183" s="365"/>
      <c r="CH183" s="41"/>
      <c r="CI183" s="41"/>
      <c r="CJ183" s="41"/>
      <c r="CK183" s="41"/>
      <c r="CM183" s="410" t="s">
        <v>27</v>
      </c>
      <c r="CN183" s="410" t="s">
        <v>67</v>
      </c>
      <c r="CO183" s="411"/>
    </row>
    <row r="184" spans="6:93" ht="5.25" customHeight="1" thickBot="1">
      <c r="F184" s="223"/>
      <c r="G184" s="223"/>
      <c r="H184" s="223"/>
      <c r="I184" s="223"/>
      <c r="J184" s="223"/>
      <c r="K184" s="223"/>
      <c r="N184" s="193"/>
      <c r="O184" s="197"/>
      <c r="P184" s="373"/>
      <c r="Q184" s="374"/>
      <c r="R184" s="374"/>
      <c r="S184" s="375"/>
      <c r="T184" s="62"/>
      <c r="U184" s="373"/>
      <c r="V184" s="374"/>
      <c r="W184" s="374"/>
      <c r="X184" s="375"/>
      <c r="Y184" s="62"/>
      <c r="Z184" s="373"/>
      <c r="AA184" s="374"/>
      <c r="AB184" s="374"/>
      <c r="AC184" s="375"/>
      <c r="AD184" s="54"/>
      <c r="AE184" s="373"/>
      <c r="AF184" s="374"/>
      <c r="AG184" s="374"/>
      <c r="AH184" s="374"/>
      <c r="AI184" s="54"/>
      <c r="AJ184" s="373"/>
      <c r="AK184" s="374"/>
      <c r="AL184" s="374"/>
      <c r="AM184" s="376"/>
      <c r="AN184" s="363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365"/>
      <c r="CC184" s="41"/>
      <c r="CD184" s="41"/>
      <c r="CE184" s="41"/>
      <c r="CF184" s="41"/>
      <c r="CG184" s="365"/>
      <c r="CH184" s="41"/>
      <c r="CI184" s="41"/>
      <c r="CJ184" s="41"/>
      <c r="CK184" s="41"/>
      <c r="CM184" s="410"/>
      <c r="CN184" s="410"/>
      <c r="CO184" s="411"/>
    </row>
    <row r="185" spans="1:93" ht="5.25" customHeight="1">
      <c r="A185" s="143" t="s">
        <v>13</v>
      </c>
      <c r="B185" s="144"/>
      <c r="C185" s="144"/>
      <c r="D185" s="6"/>
      <c r="E185" s="6"/>
      <c r="F185" s="7"/>
      <c r="G185" s="189" t="s">
        <v>7</v>
      </c>
      <c r="H185" s="144"/>
      <c r="I185" s="379"/>
      <c r="J185" s="379"/>
      <c r="K185" s="379"/>
      <c r="L185" s="380"/>
      <c r="M185" s="8"/>
      <c r="N185" s="193"/>
      <c r="O185" s="211">
        <v>6</v>
      </c>
      <c r="P185" s="359"/>
      <c r="Q185" s="360"/>
      <c r="R185" s="360"/>
      <c r="S185" s="366"/>
      <c r="T185" s="55">
        <v>7</v>
      </c>
      <c r="U185" s="359"/>
      <c r="V185" s="360"/>
      <c r="W185" s="360"/>
      <c r="X185" s="366"/>
      <c r="Y185" s="55">
        <v>8</v>
      </c>
      <c r="Z185" s="359"/>
      <c r="AA185" s="360"/>
      <c r="AB185" s="360"/>
      <c r="AC185" s="366"/>
      <c r="AD185" s="55">
        <v>9</v>
      </c>
      <c r="AE185" s="359"/>
      <c r="AF185" s="360"/>
      <c r="AG185" s="360"/>
      <c r="AH185" s="360"/>
      <c r="AI185" s="55">
        <v>10</v>
      </c>
      <c r="AJ185" s="359"/>
      <c r="AK185" s="360"/>
      <c r="AL185" s="360"/>
      <c r="AM185" s="361"/>
      <c r="AN185" s="378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377"/>
      <c r="CC185" s="41"/>
      <c r="CD185" s="41"/>
      <c r="CE185" s="41"/>
      <c r="CF185" s="41"/>
      <c r="CG185" s="377"/>
      <c r="CH185" s="41"/>
      <c r="CI185" s="41"/>
      <c r="CJ185" s="41"/>
      <c r="CK185" s="41"/>
      <c r="CM185" s="410" t="s">
        <v>65</v>
      </c>
      <c r="CN185" s="410" t="s">
        <v>68</v>
      </c>
      <c r="CO185" s="411"/>
    </row>
    <row r="186" spans="1:93" ht="4.5" customHeight="1">
      <c r="A186" s="187"/>
      <c r="B186" s="188"/>
      <c r="C186" s="188"/>
      <c r="D186" s="8"/>
      <c r="E186" s="8"/>
      <c r="F186" s="10"/>
      <c r="G186" s="190"/>
      <c r="H186" s="188"/>
      <c r="I186" s="319"/>
      <c r="J186" s="319"/>
      <c r="K186" s="319"/>
      <c r="L186" s="320"/>
      <c r="M186" s="8"/>
      <c r="N186" s="193"/>
      <c r="O186" s="196"/>
      <c r="P186" s="348"/>
      <c r="Q186" s="349"/>
      <c r="R186" s="349"/>
      <c r="S186" s="350"/>
      <c r="T186" s="61"/>
      <c r="U186" s="348"/>
      <c r="V186" s="349"/>
      <c r="W186" s="349"/>
      <c r="X186" s="350"/>
      <c r="Y186" s="61"/>
      <c r="Z186" s="348"/>
      <c r="AA186" s="349"/>
      <c r="AB186" s="349"/>
      <c r="AC186" s="350"/>
      <c r="AD186" s="53"/>
      <c r="AE186" s="348"/>
      <c r="AF186" s="349"/>
      <c r="AG186" s="349"/>
      <c r="AH186" s="349"/>
      <c r="AI186" s="53"/>
      <c r="AJ186" s="348"/>
      <c r="AK186" s="349"/>
      <c r="AL186" s="349"/>
      <c r="AM186" s="354"/>
      <c r="AN186" s="363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365"/>
      <c r="CC186" s="41"/>
      <c r="CD186" s="41"/>
      <c r="CE186" s="41"/>
      <c r="CF186" s="41"/>
      <c r="CG186" s="365"/>
      <c r="CH186" s="41"/>
      <c r="CI186" s="41"/>
      <c r="CJ186" s="41"/>
      <c r="CK186" s="41"/>
      <c r="CM186" s="410"/>
      <c r="CN186" s="410"/>
      <c r="CO186" s="411"/>
    </row>
    <row r="187" spans="1:93" ht="4.5" customHeight="1">
      <c r="A187" s="187"/>
      <c r="B187" s="188"/>
      <c r="C187" s="188"/>
      <c r="D187" s="11"/>
      <c r="E187" s="11"/>
      <c r="F187" s="12"/>
      <c r="G187" s="190"/>
      <c r="H187" s="188"/>
      <c r="I187" s="319"/>
      <c r="J187" s="319"/>
      <c r="K187" s="319"/>
      <c r="L187" s="320"/>
      <c r="M187" s="8"/>
      <c r="N187" s="193"/>
      <c r="O187" s="196"/>
      <c r="P187" s="348"/>
      <c r="Q187" s="349"/>
      <c r="R187" s="349"/>
      <c r="S187" s="350"/>
      <c r="T187" s="61"/>
      <c r="U187" s="348"/>
      <c r="V187" s="349"/>
      <c r="W187" s="349"/>
      <c r="X187" s="350"/>
      <c r="Y187" s="61"/>
      <c r="Z187" s="348"/>
      <c r="AA187" s="349"/>
      <c r="AB187" s="349"/>
      <c r="AC187" s="350"/>
      <c r="AD187" s="53"/>
      <c r="AE187" s="348"/>
      <c r="AF187" s="349"/>
      <c r="AG187" s="349"/>
      <c r="AH187" s="349"/>
      <c r="AI187" s="53"/>
      <c r="AJ187" s="348"/>
      <c r="AK187" s="349"/>
      <c r="AL187" s="349"/>
      <c r="AM187" s="354"/>
      <c r="AN187" s="363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365"/>
      <c r="CC187" s="41"/>
      <c r="CD187" s="41"/>
      <c r="CE187" s="41"/>
      <c r="CF187" s="41"/>
      <c r="CG187" s="365"/>
      <c r="CH187" s="41"/>
      <c r="CI187" s="41"/>
      <c r="CJ187" s="41"/>
      <c r="CK187" s="41"/>
      <c r="CM187" s="410" t="s">
        <v>69</v>
      </c>
      <c r="CN187" s="410" t="s">
        <v>73</v>
      </c>
      <c r="CO187" s="411"/>
    </row>
    <row r="188" spans="1:93" ht="4.5" customHeight="1">
      <c r="A188" s="13"/>
      <c r="B188" s="14"/>
      <c r="C188" s="367"/>
      <c r="D188" s="367"/>
      <c r="E188" s="367"/>
      <c r="F188" s="368"/>
      <c r="G188" s="204" t="s">
        <v>8</v>
      </c>
      <c r="H188" s="202"/>
      <c r="I188" s="202"/>
      <c r="J188" s="371"/>
      <c r="K188" s="371"/>
      <c r="L188" s="203" t="s">
        <v>16</v>
      </c>
      <c r="M188" s="8"/>
      <c r="N188" s="193"/>
      <c r="O188" s="196"/>
      <c r="P188" s="348"/>
      <c r="Q188" s="349"/>
      <c r="R188" s="349"/>
      <c r="S188" s="350"/>
      <c r="T188" s="61"/>
      <c r="U188" s="348"/>
      <c r="V188" s="349"/>
      <c r="W188" s="349"/>
      <c r="X188" s="350"/>
      <c r="Y188" s="61"/>
      <c r="Z188" s="348"/>
      <c r="AA188" s="349"/>
      <c r="AB188" s="349"/>
      <c r="AC188" s="350"/>
      <c r="AD188" s="53"/>
      <c r="AE188" s="348"/>
      <c r="AF188" s="349"/>
      <c r="AG188" s="349"/>
      <c r="AH188" s="349"/>
      <c r="AI188" s="53"/>
      <c r="AJ188" s="348"/>
      <c r="AK188" s="349"/>
      <c r="AL188" s="349"/>
      <c r="AM188" s="354"/>
      <c r="AN188" s="363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365"/>
      <c r="CC188" s="41"/>
      <c r="CD188" s="41"/>
      <c r="CE188" s="41"/>
      <c r="CF188" s="41"/>
      <c r="CG188" s="365"/>
      <c r="CH188" s="41"/>
      <c r="CI188" s="41"/>
      <c r="CJ188" s="41"/>
      <c r="CK188" s="41"/>
      <c r="CM188" s="410"/>
      <c r="CN188" s="410"/>
      <c r="CO188" s="411"/>
    </row>
    <row r="189" spans="1:93" ht="4.5" customHeight="1">
      <c r="A189" s="13"/>
      <c r="B189" s="14"/>
      <c r="C189" s="367"/>
      <c r="D189" s="367"/>
      <c r="E189" s="367"/>
      <c r="F189" s="368"/>
      <c r="G189" s="204"/>
      <c r="H189" s="202"/>
      <c r="I189" s="202"/>
      <c r="J189" s="371"/>
      <c r="K189" s="371"/>
      <c r="L189" s="203"/>
      <c r="M189" s="8"/>
      <c r="N189" s="193"/>
      <c r="O189" s="196"/>
      <c r="P189" s="348"/>
      <c r="Q189" s="349"/>
      <c r="R189" s="349"/>
      <c r="S189" s="350"/>
      <c r="T189" s="61"/>
      <c r="U189" s="348"/>
      <c r="V189" s="349"/>
      <c r="W189" s="349"/>
      <c r="X189" s="350"/>
      <c r="Y189" s="61"/>
      <c r="Z189" s="348"/>
      <c r="AA189" s="349"/>
      <c r="AB189" s="349"/>
      <c r="AC189" s="350"/>
      <c r="AD189" s="53"/>
      <c r="AE189" s="348"/>
      <c r="AF189" s="349"/>
      <c r="AG189" s="349"/>
      <c r="AH189" s="349"/>
      <c r="AI189" s="53"/>
      <c r="AJ189" s="348"/>
      <c r="AK189" s="349"/>
      <c r="AL189" s="349"/>
      <c r="AM189" s="354"/>
      <c r="AN189" s="363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365"/>
      <c r="CC189" s="41"/>
      <c r="CD189" s="41"/>
      <c r="CE189" s="41"/>
      <c r="CF189" s="41"/>
      <c r="CG189" s="365"/>
      <c r="CH189" s="41"/>
      <c r="CI189" s="41"/>
      <c r="CJ189" s="41"/>
      <c r="CK189" s="41"/>
      <c r="CM189" s="410" t="s">
        <v>70</v>
      </c>
      <c r="CN189" s="410"/>
      <c r="CO189" s="411"/>
    </row>
    <row r="190" spans="1:93" ht="5.25" customHeight="1">
      <c r="A190" s="16"/>
      <c r="B190" s="17"/>
      <c r="C190" s="369"/>
      <c r="D190" s="369"/>
      <c r="E190" s="369"/>
      <c r="F190" s="370"/>
      <c r="G190" s="205"/>
      <c r="H190" s="206"/>
      <c r="I190" s="206"/>
      <c r="J190" s="372"/>
      <c r="K190" s="372"/>
      <c r="L190" s="209"/>
      <c r="M190" s="8"/>
      <c r="N190" s="193"/>
      <c r="O190" s="197"/>
      <c r="P190" s="373"/>
      <c r="Q190" s="374"/>
      <c r="R190" s="374"/>
      <c r="S190" s="375"/>
      <c r="T190" s="62"/>
      <c r="U190" s="373"/>
      <c r="V190" s="374"/>
      <c r="W190" s="374"/>
      <c r="X190" s="375"/>
      <c r="Y190" s="62"/>
      <c r="Z190" s="373"/>
      <c r="AA190" s="374"/>
      <c r="AB190" s="374"/>
      <c r="AC190" s="375"/>
      <c r="AD190" s="54"/>
      <c r="AE190" s="373"/>
      <c r="AF190" s="374"/>
      <c r="AG190" s="374"/>
      <c r="AH190" s="374"/>
      <c r="AI190" s="54"/>
      <c r="AJ190" s="373"/>
      <c r="AK190" s="374"/>
      <c r="AL190" s="374"/>
      <c r="AM190" s="376"/>
      <c r="AN190" s="363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365"/>
      <c r="CC190" s="41"/>
      <c r="CD190" s="41"/>
      <c r="CE190" s="41"/>
      <c r="CF190" s="41"/>
      <c r="CG190" s="365"/>
      <c r="CH190" s="41"/>
      <c r="CI190" s="41"/>
      <c r="CJ190" s="41"/>
      <c r="CK190" s="41"/>
      <c r="CM190" s="410"/>
      <c r="CN190" s="410"/>
      <c r="CO190" s="411"/>
    </row>
    <row r="191" spans="1:93" ht="5.25" customHeight="1">
      <c r="A191" s="13"/>
      <c r="B191" s="11"/>
      <c r="C191" s="11"/>
      <c r="D191" s="11"/>
      <c r="E191" s="11"/>
      <c r="F191" s="11"/>
      <c r="G191" s="8"/>
      <c r="H191" s="8"/>
      <c r="I191" s="18"/>
      <c r="J191" s="19"/>
      <c r="K191" s="19"/>
      <c r="L191" s="15"/>
      <c r="M191" s="8"/>
      <c r="N191" s="193"/>
      <c r="O191" s="198">
        <v>11</v>
      </c>
      <c r="P191" s="359"/>
      <c r="Q191" s="360"/>
      <c r="R191" s="360"/>
      <c r="S191" s="366"/>
      <c r="T191" s="56">
        <v>12</v>
      </c>
      <c r="U191" s="359"/>
      <c r="V191" s="360"/>
      <c r="W191" s="360"/>
      <c r="X191" s="366"/>
      <c r="Y191" s="55">
        <v>13</v>
      </c>
      <c r="Z191" s="359"/>
      <c r="AA191" s="360"/>
      <c r="AB191" s="360"/>
      <c r="AC191" s="366"/>
      <c r="AD191" s="56">
        <v>14</v>
      </c>
      <c r="AE191" s="359"/>
      <c r="AF191" s="360"/>
      <c r="AG191" s="360"/>
      <c r="AH191" s="360"/>
      <c r="AI191" s="56">
        <v>15</v>
      </c>
      <c r="AJ191" s="359"/>
      <c r="AK191" s="360"/>
      <c r="AL191" s="360"/>
      <c r="AM191" s="361"/>
      <c r="AN191" s="362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364"/>
      <c r="CC191" s="41"/>
      <c r="CD191" s="41"/>
      <c r="CE191" s="41"/>
      <c r="CF191" s="41"/>
      <c r="CG191" s="364"/>
      <c r="CH191" s="41"/>
      <c r="CI191" s="41"/>
      <c r="CJ191" s="41"/>
      <c r="CK191" s="41"/>
      <c r="CM191" s="410" t="s">
        <v>71</v>
      </c>
      <c r="CN191" s="410"/>
      <c r="CO191" s="411"/>
    </row>
    <row r="192" spans="1:93" ht="4.5" customHeight="1">
      <c r="A192" s="201" t="s">
        <v>17</v>
      </c>
      <c r="B192" s="202"/>
      <c r="C192" s="8"/>
      <c r="D192" s="8"/>
      <c r="E192" s="8"/>
      <c r="F192" s="8"/>
      <c r="G192" s="8"/>
      <c r="H192" s="8"/>
      <c r="I192" s="8"/>
      <c r="J192" s="8"/>
      <c r="K192" s="8"/>
      <c r="L192" s="20"/>
      <c r="M192" s="8"/>
      <c r="N192" s="193"/>
      <c r="O192" s="199"/>
      <c r="P192" s="348"/>
      <c r="Q192" s="349"/>
      <c r="R192" s="349"/>
      <c r="S192" s="350"/>
      <c r="T192" s="185"/>
      <c r="U192" s="348"/>
      <c r="V192" s="349"/>
      <c r="W192" s="349"/>
      <c r="X192" s="350"/>
      <c r="Y192" s="61"/>
      <c r="Z192" s="348"/>
      <c r="AA192" s="349"/>
      <c r="AB192" s="349"/>
      <c r="AC192" s="350"/>
      <c r="AD192" s="53"/>
      <c r="AE192" s="348"/>
      <c r="AF192" s="349"/>
      <c r="AG192" s="349"/>
      <c r="AH192" s="349"/>
      <c r="AI192" s="53"/>
      <c r="AJ192" s="348"/>
      <c r="AK192" s="349"/>
      <c r="AL192" s="349"/>
      <c r="AM192" s="354"/>
      <c r="AN192" s="363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365"/>
      <c r="CC192" s="41"/>
      <c r="CD192" s="41"/>
      <c r="CE192" s="41"/>
      <c r="CF192" s="41"/>
      <c r="CG192" s="365"/>
      <c r="CH192" s="41"/>
      <c r="CI192" s="41"/>
      <c r="CJ192" s="41"/>
      <c r="CK192" s="41"/>
      <c r="CM192" s="410"/>
      <c r="CN192" s="410"/>
      <c r="CO192" s="411"/>
    </row>
    <row r="193" spans="1:93" ht="4.5" customHeight="1">
      <c r="A193" s="201"/>
      <c r="B193" s="202"/>
      <c r="C193" s="357" t="s">
        <v>64</v>
      </c>
      <c r="D193" s="357"/>
      <c r="E193" s="357"/>
      <c r="F193" s="357"/>
      <c r="G193" s="357"/>
      <c r="H193" s="357"/>
      <c r="I193" s="357"/>
      <c r="J193" s="357"/>
      <c r="K193" s="357"/>
      <c r="L193" s="358"/>
      <c r="M193" s="8"/>
      <c r="N193" s="193"/>
      <c r="O193" s="199"/>
      <c r="P193" s="348"/>
      <c r="Q193" s="349"/>
      <c r="R193" s="349"/>
      <c r="S193" s="350"/>
      <c r="T193" s="185"/>
      <c r="U193" s="348"/>
      <c r="V193" s="349"/>
      <c r="W193" s="349"/>
      <c r="X193" s="350"/>
      <c r="Y193" s="61"/>
      <c r="Z193" s="348"/>
      <c r="AA193" s="349"/>
      <c r="AB193" s="349"/>
      <c r="AC193" s="350"/>
      <c r="AD193" s="53"/>
      <c r="AE193" s="348"/>
      <c r="AF193" s="349"/>
      <c r="AG193" s="349"/>
      <c r="AH193" s="349"/>
      <c r="AI193" s="53"/>
      <c r="AJ193" s="348"/>
      <c r="AK193" s="349"/>
      <c r="AL193" s="349"/>
      <c r="AM193" s="354"/>
      <c r="AN193" s="363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365"/>
      <c r="CC193" s="41"/>
      <c r="CD193" s="41"/>
      <c r="CE193" s="41"/>
      <c r="CF193" s="41"/>
      <c r="CG193" s="365"/>
      <c r="CH193" s="356" t="s">
        <v>125</v>
      </c>
      <c r="CI193" s="356"/>
      <c r="CJ193" s="356"/>
      <c r="CK193" s="356"/>
      <c r="CM193" s="410" t="s">
        <v>72</v>
      </c>
      <c r="CN193" s="410"/>
      <c r="CO193" s="411"/>
    </row>
    <row r="194" spans="1:93" ht="4.5" customHeight="1">
      <c r="A194" s="201"/>
      <c r="B194" s="202"/>
      <c r="C194" s="357"/>
      <c r="D194" s="357"/>
      <c r="E194" s="357"/>
      <c r="F194" s="357"/>
      <c r="G194" s="357"/>
      <c r="H194" s="357"/>
      <c r="I194" s="357"/>
      <c r="J194" s="357"/>
      <c r="K194" s="357"/>
      <c r="L194" s="358"/>
      <c r="M194" s="8"/>
      <c r="N194" s="193"/>
      <c r="O194" s="199"/>
      <c r="P194" s="348"/>
      <c r="Q194" s="349"/>
      <c r="R194" s="349"/>
      <c r="S194" s="350"/>
      <c r="T194" s="185"/>
      <c r="U194" s="348"/>
      <c r="V194" s="349"/>
      <c r="W194" s="349"/>
      <c r="X194" s="350"/>
      <c r="Y194" s="61"/>
      <c r="Z194" s="348"/>
      <c r="AA194" s="349"/>
      <c r="AB194" s="349"/>
      <c r="AC194" s="350"/>
      <c r="AD194" s="53"/>
      <c r="AE194" s="348"/>
      <c r="AF194" s="349"/>
      <c r="AG194" s="349"/>
      <c r="AH194" s="349"/>
      <c r="AI194" s="53"/>
      <c r="AJ194" s="348"/>
      <c r="AK194" s="349"/>
      <c r="AL194" s="349"/>
      <c r="AM194" s="354"/>
      <c r="AN194" s="363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365"/>
      <c r="CC194" s="41"/>
      <c r="CD194" s="41"/>
      <c r="CE194" s="41"/>
      <c r="CF194" s="41"/>
      <c r="CG194" s="365"/>
      <c r="CH194" s="356"/>
      <c r="CI194" s="356"/>
      <c r="CJ194" s="356"/>
      <c r="CK194" s="356"/>
      <c r="CM194" s="410"/>
      <c r="CN194" s="410"/>
      <c r="CO194" s="411"/>
    </row>
    <row r="195" spans="1:93" ht="4.5" customHeight="1">
      <c r="A195" s="13"/>
      <c r="B195" s="8"/>
      <c r="C195" s="357"/>
      <c r="D195" s="357"/>
      <c r="E195" s="357"/>
      <c r="F195" s="357"/>
      <c r="G195" s="357"/>
      <c r="H195" s="357"/>
      <c r="I195" s="357"/>
      <c r="J195" s="357"/>
      <c r="K195" s="357"/>
      <c r="L195" s="358"/>
      <c r="M195" s="8"/>
      <c r="N195" s="193"/>
      <c r="O195" s="199"/>
      <c r="P195" s="348"/>
      <c r="Q195" s="349"/>
      <c r="R195" s="349"/>
      <c r="S195" s="350"/>
      <c r="T195" s="185"/>
      <c r="U195" s="348"/>
      <c r="V195" s="349"/>
      <c r="W195" s="349"/>
      <c r="X195" s="350"/>
      <c r="Y195" s="61"/>
      <c r="Z195" s="348"/>
      <c r="AA195" s="349"/>
      <c r="AB195" s="349"/>
      <c r="AC195" s="350"/>
      <c r="AD195" s="53"/>
      <c r="AE195" s="348"/>
      <c r="AF195" s="349"/>
      <c r="AG195" s="349"/>
      <c r="AH195" s="349"/>
      <c r="AI195" s="53"/>
      <c r="AJ195" s="348"/>
      <c r="AK195" s="349"/>
      <c r="AL195" s="349"/>
      <c r="AM195" s="354"/>
      <c r="AN195" s="363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365"/>
      <c r="CC195" s="41"/>
      <c r="CD195" s="41"/>
      <c r="CE195" s="41"/>
      <c r="CF195" s="41"/>
      <c r="CG195" s="365"/>
      <c r="CH195" s="356"/>
      <c r="CI195" s="356"/>
      <c r="CJ195" s="356"/>
      <c r="CK195" s="356"/>
      <c r="CM195" s="411"/>
      <c r="CN195" s="411"/>
      <c r="CO195" s="411"/>
    </row>
    <row r="196" spans="1:93" ht="5.25" customHeight="1" thickBot="1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3"/>
      <c r="M196" s="8"/>
      <c r="N196" s="194"/>
      <c r="O196" s="200"/>
      <c r="P196" s="351"/>
      <c r="Q196" s="352"/>
      <c r="R196" s="352"/>
      <c r="S196" s="353"/>
      <c r="T196" s="186"/>
      <c r="U196" s="351"/>
      <c r="V196" s="352"/>
      <c r="W196" s="352"/>
      <c r="X196" s="353"/>
      <c r="Y196" s="63"/>
      <c r="Z196" s="351"/>
      <c r="AA196" s="352"/>
      <c r="AB196" s="352"/>
      <c r="AC196" s="353"/>
      <c r="AD196" s="57"/>
      <c r="AE196" s="351"/>
      <c r="AF196" s="352"/>
      <c r="AG196" s="352"/>
      <c r="AH196" s="352"/>
      <c r="AI196" s="57"/>
      <c r="AJ196" s="351"/>
      <c r="AK196" s="352"/>
      <c r="AL196" s="352"/>
      <c r="AM196" s="355"/>
      <c r="AN196" s="363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365"/>
      <c r="CC196" s="41"/>
      <c r="CD196" s="41"/>
      <c r="CE196" s="41"/>
      <c r="CF196" s="41"/>
      <c r="CG196" s="365"/>
      <c r="CH196" s="356"/>
      <c r="CI196" s="356"/>
      <c r="CJ196" s="356"/>
      <c r="CK196" s="356"/>
      <c r="CM196" s="411"/>
      <c r="CN196" s="411"/>
      <c r="CO196" s="411"/>
    </row>
    <row r="197" spans="91:93" ht="4.5" customHeight="1" thickBot="1">
      <c r="CM197" s="411"/>
      <c r="CN197" s="411"/>
      <c r="CO197" s="411"/>
    </row>
    <row r="198" spans="1:93" ht="16.5" customHeight="1">
      <c r="A198" s="170" t="s">
        <v>23</v>
      </c>
      <c r="B198" s="171"/>
      <c r="C198" s="171"/>
      <c r="D198" s="171"/>
      <c r="E198" s="171"/>
      <c r="F198" s="172"/>
      <c r="G198" s="173" t="s">
        <v>74</v>
      </c>
      <c r="H198" s="174"/>
      <c r="I198" s="179" t="s">
        <v>21</v>
      </c>
      <c r="J198" s="180"/>
      <c r="K198" s="180"/>
      <c r="L198" s="181"/>
      <c r="M198" s="24" t="s">
        <v>18</v>
      </c>
      <c r="N198" s="346"/>
      <c r="O198" s="346"/>
      <c r="P198" s="346"/>
      <c r="Q198" s="347"/>
      <c r="R198" s="24" t="s">
        <v>18</v>
      </c>
      <c r="S198" s="344"/>
      <c r="T198" s="344"/>
      <c r="U198" s="344"/>
      <c r="V198" s="345"/>
      <c r="W198" s="24" t="s">
        <v>18</v>
      </c>
      <c r="X198" s="344"/>
      <c r="Y198" s="344"/>
      <c r="Z198" s="344"/>
      <c r="AA198" s="345"/>
      <c r="AB198" s="24" t="s">
        <v>18</v>
      </c>
      <c r="AC198" s="344"/>
      <c r="AD198" s="344"/>
      <c r="AE198" s="344"/>
      <c r="AF198" s="345"/>
      <c r="AG198" s="24" t="s">
        <v>18</v>
      </c>
      <c r="AH198" s="344"/>
      <c r="AI198" s="344"/>
      <c r="AJ198" s="344"/>
      <c r="AK198" s="345"/>
      <c r="AL198" s="24" t="s">
        <v>18</v>
      </c>
      <c r="AM198" s="344"/>
      <c r="AN198" s="344"/>
      <c r="AO198" s="344"/>
      <c r="AP198" s="345"/>
      <c r="AQ198" s="24" t="s">
        <v>18</v>
      </c>
      <c r="AR198" s="344"/>
      <c r="AS198" s="344"/>
      <c r="AT198" s="344"/>
      <c r="AU198" s="345"/>
      <c r="AV198" s="24" t="s">
        <v>18</v>
      </c>
      <c r="AW198" s="344"/>
      <c r="AX198" s="344"/>
      <c r="AY198" s="344"/>
      <c r="AZ198" s="345"/>
      <c r="BA198" s="24" t="s">
        <v>18</v>
      </c>
      <c r="BB198" s="344"/>
      <c r="BC198" s="344"/>
      <c r="BD198" s="344"/>
      <c r="BE198" s="345"/>
      <c r="BF198" s="24" t="s">
        <v>18</v>
      </c>
      <c r="BG198" s="344"/>
      <c r="BH198" s="344"/>
      <c r="BI198" s="344"/>
      <c r="BJ198" s="345"/>
      <c r="BK198" s="24" t="s">
        <v>18</v>
      </c>
      <c r="BL198" s="344"/>
      <c r="BM198" s="344"/>
      <c r="BN198" s="344"/>
      <c r="BO198" s="345"/>
      <c r="BP198" s="24" t="s">
        <v>18</v>
      </c>
      <c r="BQ198" s="344"/>
      <c r="BR198" s="344"/>
      <c r="BS198" s="344"/>
      <c r="BT198" s="345"/>
      <c r="BU198" s="24" t="s">
        <v>18</v>
      </c>
      <c r="BV198" s="344"/>
      <c r="BW198" s="344"/>
      <c r="BX198" s="344"/>
      <c r="BY198" s="345"/>
      <c r="BZ198" s="24" t="s">
        <v>18</v>
      </c>
      <c r="CA198" s="344"/>
      <c r="CB198" s="344"/>
      <c r="CC198" s="344"/>
      <c r="CD198" s="345"/>
      <c r="CE198" s="24" t="s">
        <v>18</v>
      </c>
      <c r="CF198" s="344"/>
      <c r="CG198" s="344"/>
      <c r="CH198" s="344"/>
      <c r="CI198" s="345"/>
      <c r="CJ198" s="173" t="s">
        <v>24</v>
      </c>
      <c r="CK198" s="174"/>
      <c r="CM198" s="412" t="s">
        <v>61</v>
      </c>
      <c r="CN198" s="412"/>
      <c r="CO198" s="411"/>
    </row>
    <row r="199" spans="1:93" ht="18" customHeight="1" thickBot="1">
      <c r="A199" s="184" t="s">
        <v>32</v>
      </c>
      <c r="B199" s="150"/>
      <c r="C199" s="149" t="s">
        <v>0</v>
      </c>
      <c r="D199" s="150"/>
      <c r="E199" s="151" t="s">
        <v>1</v>
      </c>
      <c r="F199" s="152"/>
      <c r="G199" s="175"/>
      <c r="H199" s="176"/>
      <c r="I199" s="153"/>
      <c r="J199" s="154"/>
      <c r="K199" s="154"/>
      <c r="L199" s="155"/>
      <c r="M199" s="341"/>
      <c r="N199" s="342"/>
      <c r="O199" s="342"/>
      <c r="P199" s="342"/>
      <c r="Q199" s="343"/>
      <c r="R199" s="338"/>
      <c r="S199" s="339"/>
      <c r="T199" s="339"/>
      <c r="U199" s="339"/>
      <c r="V199" s="340"/>
      <c r="W199" s="338"/>
      <c r="X199" s="339"/>
      <c r="Y199" s="339"/>
      <c r="Z199" s="339"/>
      <c r="AA199" s="340"/>
      <c r="AB199" s="338"/>
      <c r="AC199" s="339"/>
      <c r="AD199" s="339"/>
      <c r="AE199" s="339"/>
      <c r="AF199" s="340"/>
      <c r="AG199" s="338"/>
      <c r="AH199" s="339"/>
      <c r="AI199" s="339"/>
      <c r="AJ199" s="339"/>
      <c r="AK199" s="340"/>
      <c r="AL199" s="338"/>
      <c r="AM199" s="339"/>
      <c r="AN199" s="339"/>
      <c r="AO199" s="339"/>
      <c r="AP199" s="340"/>
      <c r="AQ199" s="338"/>
      <c r="AR199" s="339"/>
      <c r="AS199" s="339"/>
      <c r="AT199" s="339"/>
      <c r="AU199" s="340"/>
      <c r="AV199" s="338"/>
      <c r="AW199" s="339"/>
      <c r="AX199" s="339"/>
      <c r="AY199" s="339"/>
      <c r="AZ199" s="340"/>
      <c r="BA199" s="338"/>
      <c r="BB199" s="339"/>
      <c r="BC199" s="339"/>
      <c r="BD199" s="339"/>
      <c r="BE199" s="340"/>
      <c r="BF199" s="338"/>
      <c r="BG199" s="339"/>
      <c r="BH199" s="339"/>
      <c r="BI199" s="339"/>
      <c r="BJ199" s="340"/>
      <c r="BK199" s="338"/>
      <c r="BL199" s="339"/>
      <c r="BM199" s="339"/>
      <c r="BN199" s="339"/>
      <c r="BO199" s="340"/>
      <c r="BP199" s="338"/>
      <c r="BQ199" s="339"/>
      <c r="BR199" s="339"/>
      <c r="BS199" s="339"/>
      <c r="BT199" s="340"/>
      <c r="BU199" s="338"/>
      <c r="BV199" s="339"/>
      <c r="BW199" s="339"/>
      <c r="BX199" s="339"/>
      <c r="BY199" s="340"/>
      <c r="BZ199" s="338"/>
      <c r="CA199" s="339"/>
      <c r="CB199" s="339"/>
      <c r="CC199" s="339"/>
      <c r="CD199" s="340"/>
      <c r="CE199" s="338"/>
      <c r="CF199" s="339"/>
      <c r="CG199" s="339"/>
      <c r="CH199" s="339"/>
      <c r="CI199" s="340"/>
      <c r="CJ199" s="271"/>
      <c r="CK199" s="272"/>
      <c r="CM199" s="411"/>
      <c r="CN199" s="411"/>
      <c r="CO199" s="411"/>
    </row>
    <row r="200" spans="1:93" ht="11.25" customHeight="1">
      <c r="A200" s="139" t="s">
        <v>5</v>
      </c>
      <c r="B200" s="156"/>
      <c r="C200" s="159"/>
      <c r="D200" s="160"/>
      <c r="E200" s="163"/>
      <c r="F200" s="164"/>
      <c r="G200" s="175"/>
      <c r="H200" s="176"/>
      <c r="I200" s="167"/>
      <c r="J200" s="90"/>
      <c r="K200" s="92"/>
      <c r="L200" s="169"/>
      <c r="M200" s="88" t="s">
        <v>3</v>
      </c>
      <c r="N200" s="90" t="s">
        <v>4</v>
      </c>
      <c r="O200" s="92" t="s">
        <v>9</v>
      </c>
      <c r="P200" s="93"/>
      <c r="Q200" s="96" t="s">
        <v>10</v>
      </c>
      <c r="R200" s="88" t="s">
        <v>3</v>
      </c>
      <c r="S200" s="90" t="s">
        <v>4</v>
      </c>
      <c r="T200" s="92" t="s">
        <v>9</v>
      </c>
      <c r="U200" s="93"/>
      <c r="V200" s="96" t="s">
        <v>10</v>
      </c>
      <c r="W200" s="88" t="s">
        <v>3</v>
      </c>
      <c r="X200" s="90" t="s">
        <v>4</v>
      </c>
      <c r="Y200" s="92" t="s">
        <v>9</v>
      </c>
      <c r="Z200" s="93"/>
      <c r="AA200" s="96" t="s">
        <v>10</v>
      </c>
      <c r="AB200" s="88" t="s">
        <v>3</v>
      </c>
      <c r="AC200" s="90" t="s">
        <v>4</v>
      </c>
      <c r="AD200" s="92" t="s">
        <v>9</v>
      </c>
      <c r="AE200" s="93"/>
      <c r="AF200" s="96" t="s">
        <v>10</v>
      </c>
      <c r="AG200" s="88" t="s">
        <v>3</v>
      </c>
      <c r="AH200" s="90" t="s">
        <v>4</v>
      </c>
      <c r="AI200" s="92" t="s">
        <v>9</v>
      </c>
      <c r="AJ200" s="93"/>
      <c r="AK200" s="96" t="s">
        <v>10</v>
      </c>
      <c r="AL200" s="88" t="s">
        <v>3</v>
      </c>
      <c r="AM200" s="90" t="s">
        <v>4</v>
      </c>
      <c r="AN200" s="92" t="s">
        <v>9</v>
      </c>
      <c r="AO200" s="93"/>
      <c r="AP200" s="96" t="s">
        <v>10</v>
      </c>
      <c r="AQ200" s="88" t="s">
        <v>3</v>
      </c>
      <c r="AR200" s="90" t="s">
        <v>4</v>
      </c>
      <c r="AS200" s="92" t="s">
        <v>9</v>
      </c>
      <c r="AT200" s="93"/>
      <c r="AU200" s="96" t="s">
        <v>10</v>
      </c>
      <c r="AV200" s="88" t="s">
        <v>3</v>
      </c>
      <c r="AW200" s="90" t="s">
        <v>4</v>
      </c>
      <c r="AX200" s="92" t="s">
        <v>9</v>
      </c>
      <c r="AY200" s="93"/>
      <c r="AZ200" s="96" t="s">
        <v>10</v>
      </c>
      <c r="BA200" s="88" t="s">
        <v>3</v>
      </c>
      <c r="BB200" s="90" t="s">
        <v>4</v>
      </c>
      <c r="BC200" s="92" t="s">
        <v>9</v>
      </c>
      <c r="BD200" s="93"/>
      <c r="BE200" s="96" t="s">
        <v>10</v>
      </c>
      <c r="BF200" s="88" t="s">
        <v>3</v>
      </c>
      <c r="BG200" s="90" t="s">
        <v>4</v>
      </c>
      <c r="BH200" s="92" t="s">
        <v>9</v>
      </c>
      <c r="BI200" s="93"/>
      <c r="BJ200" s="96" t="s">
        <v>10</v>
      </c>
      <c r="BK200" s="88" t="s">
        <v>3</v>
      </c>
      <c r="BL200" s="90" t="s">
        <v>4</v>
      </c>
      <c r="BM200" s="92" t="s">
        <v>9</v>
      </c>
      <c r="BN200" s="93"/>
      <c r="BO200" s="96" t="s">
        <v>10</v>
      </c>
      <c r="BP200" s="88" t="s">
        <v>3</v>
      </c>
      <c r="BQ200" s="90" t="s">
        <v>4</v>
      </c>
      <c r="BR200" s="92" t="s">
        <v>9</v>
      </c>
      <c r="BS200" s="93"/>
      <c r="BT200" s="96" t="s">
        <v>10</v>
      </c>
      <c r="BU200" s="88" t="s">
        <v>3</v>
      </c>
      <c r="BV200" s="90" t="s">
        <v>4</v>
      </c>
      <c r="BW200" s="92" t="s">
        <v>9</v>
      </c>
      <c r="BX200" s="93"/>
      <c r="BY200" s="96" t="s">
        <v>10</v>
      </c>
      <c r="BZ200" s="88" t="s">
        <v>3</v>
      </c>
      <c r="CA200" s="90" t="s">
        <v>4</v>
      </c>
      <c r="CB200" s="92" t="s">
        <v>9</v>
      </c>
      <c r="CC200" s="93"/>
      <c r="CD200" s="96" t="s">
        <v>10</v>
      </c>
      <c r="CE200" s="88" t="s">
        <v>3</v>
      </c>
      <c r="CF200" s="90" t="s">
        <v>4</v>
      </c>
      <c r="CG200" s="92" t="s">
        <v>9</v>
      </c>
      <c r="CH200" s="93"/>
      <c r="CI200" s="96" t="s">
        <v>10</v>
      </c>
      <c r="CJ200" s="146" t="s">
        <v>11</v>
      </c>
      <c r="CK200" s="147" t="s">
        <v>12</v>
      </c>
      <c r="CM200" s="413" t="s">
        <v>31</v>
      </c>
      <c r="CN200" s="413" t="s">
        <v>54</v>
      </c>
      <c r="CO200" s="411"/>
    </row>
    <row r="201" spans="1:93" ht="11.25" customHeight="1" thickBot="1">
      <c r="A201" s="157"/>
      <c r="B201" s="158"/>
      <c r="C201" s="161"/>
      <c r="D201" s="162"/>
      <c r="E201" s="165"/>
      <c r="F201" s="166"/>
      <c r="G201" s="177"/>
      <c r="H201" s="178"/>
      <c r="I201" s="168"/>
      <c r="J201" s="91"/>
      <c r="K201" s="94"/>
      <c r="L201" s="97"/>
      <c r="M201" s="89"/>
      <c r="N201" s="91"/>
      <c r="O201" s="94"/>
      <c r="P201" s="95"/>
      <c r="Q201" s="97"/>
      <c r="R201" s="89"/>
      <c r="S201" s="91"/>
      <c r="T201" s="94"/>
      <c r="U201" s="95"/>
      <c r="V201" s="97"/>
      <c r="W201" s="89"/>
      <c r="X201" s="91"/>
      <c r="Y201" s="94"/>
      <c r="Z201" s="95"/>
      <c r="AA201" s="97"/>
      <c r="AB201" s="89"/>
      <c r="AC201" s="91"/>
      <c r="AD201" s="94"/>
      <c r="AE201" s="95"/>
      <c r="AF201" s="97"/>
      <c r="AG201" s="89"/>
      <c r="AH201" s="91"/>
      <c r="AI201" s="94"/>
      <c r="AJ201" s="95"/>
      <c r="AK201" s="97"/>
      <c r="AL201" s="89"/>
      <c r="AM201" s="91"/>
      <c r="AN201" s="94"/>
      <c r="AO201" s="95"/>
      <c r="AP201" s="97"/>
      <c r="AQ201" s="89"/>
      <c r="AR201" s="91"/>
      <c r="AS201" s="94"/>
      <c r="AT201" s="95"/>
      <c r="AU201" s="97"/>
      <c r="AV201" s="89"/>
      <c r="AW201" s="91"/>
      <c r="AX201" s="94"/>
      <c r="AY201" s="95"/>
      <c r="AZ201" s="97"/>
      <c r="BA201" s="89"/>
      <c r="BB201" s="91"/>
      <c r="BC201" s="94"/>
      <c r="BD201" s="95"/>
      <c r="BE201" s="97"/>
      <c r="BF201" s="89"/>
      <c r="BG201" s="91"/>
      <c r="BH201" s="94"/>
      <c r="BI201" s="95"/>
      <c r="BJ201" s="97"/>
      <c r="BK201" s="89"/>
      <c r="BL201" s="91"/>
      <c r="BM201" s="94"/>
      <c r="BN201" s="95"/>
      <c r="BO201" s="97"/>
      <c r="BP201" s="89"/>
      <c r="BQ201" s="91"/>
      <c r="BR201" s="94"/>
      <c r="BS201" s="95"/>
      <c r="BT201" s="97"/>
      <c r="BU201" s="89"/>
      <c r="BV201" s="91"/>
      <c r="BW201" s="94"/>
      <c r="BX201" s="95"/>
      <c r="BY201" s="97"/>
      <c r="BZ201" s="89"/>
      <c r="CA201" s="91"/>
      <c r="CB201" s="94"/>
      <c r="CC201" s="95"/>
      <c r="CD201" s="97"/>
      <c r="CE201" s="89"/>
      <c r="CF201" s="91"/>
      <c r="CG201" s="94"/>
      <c r="CH201" s="95"/>
      <c r="CI201" s="97"/>
      <c r="CJ201" s="146"/>
      <c r="CK201" s="148"/>
      <c r="CM201" s="413"/>
      <c r="CN201" s="413"/>
      <c r="CO201" s="411"/>
    </row>
    <row r="202" spans="1:93" ht="12" customHeight="1">
      <c r="A202" s="133"/>
      <c r="B202" s="134"/>
      <c r="C202" s="135"/>
      <c r="D202" s="136"/>
      <c r="E202" s="137"/>
      <c r="F202" s="138"/>
      <c r="G202" s="139"/>
      <c r="H202" s="140"/>
      <c r="I202" s="143" t="s">
        <v>30</v>
      </c>
      <c r="J202" s="144"/>
      <c r="K202" s="144"/>
      <c r="L202" s="145"/>
      <c r="M202" s="71"/>
      <c r="N202" s="73"/>
      <c r="O202" s="75"/>
      <c r="P202" s="76"/>
      <c r="Q202" s="77"/>
      <c r="R202" s="71"/>
      <c r="S202" s="73"/>
      <c r="T202" s="75"/>
      <c r="U202" s="76"/>
      <c r="V202" s="77"/>
      <c r="W202" s="71"/>
      <c r="X202" s="73"/>
      <c r="Y202" s="75"/>
      <c r="Z202" s="76"/>
      <c r="AA202" s="77"/>
      <c r="AB202" s="71"/>
      <c r="AC202" s="73"/>
      <c r="AD202" s="75"/>
      <c r="AE202" s="76"/>
      <c r="AF202" s="77"/>
      <c r="AG202" s="71"/>
      <c r="AH202" s="73"/>
      <c r="AI202" s="75"/>
      <c r="AJ202" s="76"/>
      <c r="AK202" s="77"/>
      <c r="AL202" s="71"/>
      <c r="AM202" s="73"/>
      <c r="AN202" s="75"/>
      <c r="AO202" s="76"/>
      <c r="AP202" s="77"/>
      <c r="AQ202" s="71"/>
      <c r="AR202" s="73"/>
      <c r="AS202" s="75"/>
      <c r="AT202" s="76"/>
      <c r="AU202" s="77"/>
      <c r="AV202" s="71"/>
      <c r="AW202" s="73"/>
      <c r="AX202" s="75"/>
      <c r="AY202" s="76"/>
      <c r="AZ202" s="77"/>
      <c r="BA202" s="71"/>
      <c r="BB202" s="73"/>
      <c r="BC202" s="75"/>
      <c r="BD202" s="76"/>
      <c r="BE202" s="77"/>
      <c r="BF202" s="71"/>
      <c r="BG202" s="73"/>
      <c r="BH202" s="75"/>
      <c r="BI202" s="76"/>
      <c r="BJ202" s="77"/>
      <c r="BK202" s="71"/>
      <c r="BL202" s="73"/>
      <c r="BM202" s="75"/>
      <c r="BN202" s="76"/>
      <c r="BO202" s="77"/>
      <c r="BP202" s="71"/>
      <c r="BQ202" s="73"/>
      <c r="BR202" s="75"/>
      <c r="BS202" s="76"/>
      <c r="BT202" s="77"/>
      <c r="BU202" s="71"/>
      <c r="BV202" s="73"/>
      <c r="BW202" s="75"/>
      <c r="BX202" s="76"/>
      <c r="BY202" s="77"/>
      <c r="BZ202" s="71"/>
      <c r="CA202" s="73"/>
      <c r="CB202" s="75"/>
      <c r="CC202" s="76"/>
      <c r="CD202" s="77"/>
      <c r="CE202" s="71"/>
      <c r="CF202" s="73"/>
      <c r="CG202" s="75"/>
      <c r="CH202" s="76"/>
      <c r="CI202" s="77"/>
      <c r="CJ202" s="131">
        <f>CJ174</f>
        <v>0</v>
      </c>
      <c r="CK202" s="132">
        <f>CK174</f>
        <v>0</v>
      </c>
      <c r="CM202" s="413" t="s">
        <v>37</v>
      </c>
      <c r="CN202" s="413" t="s">
        <v>55</v>
      </c>
      <c r="CO202" s="411"/>
    </row>
    <row r="203" spans="1:93" ht="12" customHeight="1">
      <c r="A203" s="106"/>
      <c r="B203" s="107"/>
      <c r="C203" s="108"/>
      <c r="D203" s="109"/>
      <c r="E203" s="110"/>
      <c r="F203" s="111"/>
      <c r="G203" s="141"/>
      <c r="H203" s="142"/>
      <c r="I203" s="119"/>
      <c r="J203" s="120"/>
      <c r="K203" s="120"/>
      <c r="L203" s="121"/>
      <c r="M203" s="72"/>
      <c r="N203" s="74"/>
      <c r="O203" s="66"/>
      <c r="P203" s="67"/>
      <c r="Q203" s="78"/>
      <c r="R203" s="72"/>
      <c r="S203" s="74"/>
      <c r="T203" s="66"/>
      <c r="U203" s="67"/>
      <c r="V203" s="78"/>
      <c r="W203" s="72"/>
      <c r="X203" s="74"/>
      <c r="Y203" s="66"/>
      <c r="Z203" s="67"/>
      <c r="AA203" s="78"/>
      <c r="AB203" s="72"/>
      <c r="AC203" s="74"/>
      <c r="AD203" s="66"/>
      <c r="AE203" s="67"/>
      <c r="AF203" s="78"/>
      <c r="AG203" s="72"/>
      <c r="AH203" s="74"/>
      <c r="AI203" s="66"/>
      <c r="AJ203" s="67"/>
      <c r="AK203" s="78"/>
      <c r="AL203" s="72"/>
      <c r="AM203" s="74"/>
      <c r="AN203" s="66"/>
      <c r="AO203" s="67"/>
      <c r="AP203" s="78"/>
      <c r="AQ203" s="72"/>
      <c r="AR203" s="74"/>
      <c r="AS203" s="66"/>
      <c r="AT203" s="67"/>
      <c r="AU203" s="78"/>
      <c r="AV203" s="72"/>
      <c r="AW203" s="74"/>
      <c r="AX203" s="66"/>
      <c r="AY203" s="67"/>
      <c r="AZ203" s="78"/>
      <c r="BA203" s="72"/>
      <c r="BB203" s="74"/>
      <c r="BC203" s="66"/>
      <c r="BD203" s="67"/>
      <c r="BE203" s="78"/>
      <c r="BF203" s="72"/>
      <c r="BG203" s="74"/>
      <c r="BH203" s="66"/>
      <c r="BI203" s="67"/>
      <c r="BJ203" s="78"/>
      <c r="BK203" s="72"/>
      <c r="BL203" s="74"/>
      <c r="BM203" s="66"/>
      <c r="BN203" s="67"/>
      <c r="BO203" s="78"/>
      <c r="BP203" s="72"/>
      <c r="BQ203" s="74"/>
      <c r="BR203" s="66"/>
      <c r="BS203" s="67"/>
      <c r="BT203" s="78"/>
      <c r="BU203" s="72"/>
      <c r="BV203" s="74"/>
      <c r="BW203" s="66"/>
      <c r="BX203" s="67"/>
      <c r="BY203" s="78"/>
      <c r="BZ203" s="72"/>
      <c r="CA203" s="74"/>
      <c r="CB203" s="66"/>
      <c r="CC203" s="67"/>
      <c r="CD203" s="78"/>
      <c r="CE203" s="72"/>
      <c r="CF203" s="74"/>
      <c r="CG203" s="66"/>
      <c r="CH203" s="67"/>
      <c r="CI203" s="78"/>
      <c r="CJ203" s="125"/>
      <c r="CK203" s="101"/>
      <c r="CM203" s="413"/>
      <c r="CN203" s="413"/>
      <c r="CO203" s="411"/>
    </row>
    <row r="204" spans="1:93" ht="12" customHeight="1">
      <c r="A204" s="299"/>
      <c r="B204" s="300"/>
      <c r="C204" s="303"/>
      <c r="D204" s="304"/>
      <c r="E204" s="307"/>
      <c r="F204" s="308"/>
      <c r="G204" s="334"/>
      <c r="H204" s="335"/>
      <c r="I204" s="315"/>
      <c r="J204" s="316"/>
      <c r="K204" s="316"/>
      <c r="L204" s="317"/>
      <c r="M204" s="291"/>
      <c r="N204" s="294"/>
      <c r="O204" s="295"/>
      <c r="P204" s="296"/>
      <c r="Q204" s="290"/>
      <c r="R204" s="291"/>
      <c r="S204" s="294"/>
      <c r="T204" s="295"/>
      <c r="U204" s="296"/>
      <c r="V204" s="290"/>
      <c r="W204" s="291"/>
      <c r="X204" s="294"/>
      <c r="Y204" s="295"/>
      <c r="Z204" s="296"/>
      <c r="AA204" s="290"/>
      <c r="AB204" s="291"/>
      <c r="AC204" s="294"/>
      <c r="AD204" s="295"/>
      <c r="AE204" s="296"/>
      <c r="AF204" s="290"/>
      <c r="AG204" s="291"/>
      <c r="AH204" s="294"/>
      <c r="AI204" s="295"/>
      <c r="AJ204" s="296"/>
      <c r="AK204" s="290"/>
      <c r="AL204" s="291"/>
      <c r="AM204" s="294"/>
      <c r="AN204" s="295"/>
      <c r="AO204" s="296"/>
      <c r="AP204" s="290"/>
      <c r="AQ204" s="291"/>
      <c r="AR204" s="294"/>
      <c r="AS204" s="295"/>
      <c r="AT204" s="296"/>
      <c r="AU204" s="290"/>
      <c r="AV204" s="291"/>
      <c r="AW204" s="294"/>
      <c r="AX204" s="295"/>
      <c r="AY204" s="296"/>
      <c r="AZ204" s="290"/>
      <c r="BA204" s="291"/>
      <c r="BB204" s="294"/>
      <c r="BC204" s="295"/>
      <c r="BD204" s="296"/>
      <c r="BE204" s="290"/>
      <c r="BF204" s="291"/>
      <c r="BG204" s="294"/>
      <c r="BH204" s="295"/>
      <c r="BI204" s="296"/>
      <c r="BJ204" s="290"/>
      <c r="BK204" s="291"/>
      <c r="BL204" s="294"/>
      <c r="BM204" s="295"/>
      <c r="BN204" s="296"/>
      <c r="BO204" s="290"/>
      <c r="BP204" s="291"/>
      <c r="BQ204" s="294"/>
      <c r="BR204" s="295"/>
      <c r="BS204" s="296"/>
      <c r="BT204" s="290"/>
      <c r="BU204" s="291"/>
      <c r="BV204" s="294"/>
      <c r="BW204" s="295"/>
      <c r="BX204" s="296"/>
      <c r="BY204" s="290"/>
      <c r="BZ204" s="291"/>
      <c r="CA204" s="294"/>
      <c r="CB204" s="295"/>
      <c r="CC204" s="296"/>
      <c r="CD204" s="290"/>
      <c r="CE204" s="291"/>
      <c r="CF204" s="294"/>
      <c r="CG204" s="295"/>
      <c r="CH204" s="296"/>
      <c r="CI204" s="290"/>
      <c r="CJ204" s="125">
        <f>CJ202+C204-O204-T204-Y204-AD204-AI204-AN204-AS204-AX204-BC204-BH204-BM204-BR204-BW204-CB204-CG204</f>
        <v>0</v>
      </c>
      <c r="CK204" s="126">
        <f>CK202+E204-Q204-V204-AA204-AF204-AK204-AP204-BT204-BY204-CD204-CI204</f>
        <v>0</v>
      </c>
      <c r="CM204" s="413" t="s">
        <v>38</v>
      </c>
      <c r="CN204" s="413" t="s">
        <v>56</v>
      </c>
      <c r="CO204" s="411"/>
    </row>
    <row r="205" spans="1:93" ht="12" customHeight="1">
      <c r="A205" s="323"/>
      <c r="B205" s="324"/>
      <c r="C205" s="303"/>
      <c r="D205" s="304"/>
      <c r="E205" s="307"/>
      <c r="F205" s="308"/>
      <c r="G205" s="336"/>
      <c r="H205" s="337"/>
      <c r="I205" s="327"/>
      <c r="J205" s="328"/>
      <c r="K205" s="328"/>
      <c r="L205" s="329"/>
      <c r="M205" s="291"/>
      <c r="N205" s="333"/>
      <c r="O205" s="321"/>
      <c r="P205" s="322"/>
      <c r="Q205" s="332"/>
      <c r="R205" s="291"/>
      <c r="S205" s="333"/>
      <c r="T205" s="321"/>
      <c r="U205" s="322"/>
      <c r="V205" s="332"/>
      <c r="W205" s="291"/>
      <c r="X205" s="333"/>
      <c r="Y205" s="321"/>
      <c r="Z205" s="322"/>
      <c r="AA205" s="332"/>
      <c r="AB205" s="291"/>
      <c r="AC205" s="333"/>
      <c r="AD205" s="321"/>
      <c r="AE205" s="322"/>
      <c r="AF205" s="332"/>
      <c r="AG205" s="291"/>
      <c r="AH205" s="333"/>
      <c r="AI205" s="321"/>
      <c r="AJ205" s="322"/>
      <c r="AK205" s="332"/>
      <c r="AL205" s="291"/>
      <c r="AM205" s="333"/>
      <c r="AN205" s="321"/>
      <c r="AO205" s="322"/>
      <c r="AP205" s="332"/>
      <c r="AQ205" s="291"/>
      <c r="AR205" s="333"/>
      <c r="AS205" s="321"/>
      <c r="AT205" s="322"/>
      <c r="AU205" s="332"/>
      <c r="AV205" s="291"/>
      <c r="AW205" s="333"/>
      <c r="AX205" s="321"/>
      <c r="AY205" s="322"/>
      <c r="AZ205" s="332"/>
      <c r="BA205" s="291"/>
      <c r="BB205" s="333"/>
      <c r="BC205" s="321"/>
      <c r="BD205" s="322"/>
      <c r="BE205" s="332"/>
      <c r="BF205" s="291"/>
      <c r="BG205" s="333"/>
      <c r="BH205" s="321"/>
      <c r="BI205" s="322"/>
      <c r="BJ205" s="332"/>
      <c r="BK205" s="291"/>
      <c r="BL205" s="333"/>
      <c r="BM205" s="321"/>
      <c r="BN205" s="322"/>
      <c r="BO205" s="332"/>
      <c r="BP205" s="291"/>
      <c r="BQ205" s="333"/>
      <c r="BR205" s="321"/>
      <c r="BS205" s="322"/>
      <c r="BT205" s="332"/>
      <c r="BU205" s="291"/>
      <c r="BV205" s="333"/>
      <c r="BW205" s="321"/>
      <c r="BX205" s="322"/>
      <c r="BY205" s="332"/>
      <c r="BZ205" s="291"/>
      <c r="CA205" s="333"/>
      <c r="CB205" s="321"/>
      <c r="CC205" s="322"/>
      <c r="CD205" s="332"/>
      <c r="CE205" s="291"/>
      <c r="CF205" s="333"/>
      <c r="CG205" s="321"/>
      <c r="CH205" s="322"/>
      <c r="CI205" s="332"/>
      <c r="CJ205" s="125"/>
      <c r="CK205" s="126"/>
      <c r="CM205" s="413"/>
      <c r="CN205" s="413"/>
      <c r="CO205" s="411"/>
    </row>
    <row r="206" spans="1:93" ht="12" customHeight="1">
      <c r="A206" s="299"/>
      <c r="B206" s="300"/>
      <c r="C206" s="303"/>
      <c r="D206" s="304"/>
      <c r="E206" s="307"/>
      <c r="F206" s="308"/>
      <c r="G206" s="311"/>
      <c r="H206" s="312"/>
      <c r="I206" s="315"/>
      <c r="J206" s="316"/>
      <c r="K206" s="316"/>
      <c r="L206" s="317"/>
      <c r="M206" s="291"/>
      <c r="N206" s="293"/>
      <c r="O206" s="295"/>
      <c r="P206" s="296"/>
      <c r="Q206" s="289"/>
      <c r="R206" s="291"/>
      <c r="S206" s="293"/>
      <c r="T206" s="295"/>
      <c r="U206" s="296"/>
      <c r="V206" s="289"/>
      <c r="W206" s="291"/>
      <c r="X206" s="293"/>
      <c r="Y206" s="295"/>
      <c r="Z206" s="296"/>
      <c r="AA206" s="289"/>
      <c r="AB206" s="291"/>
      <c r="AC206" s="293"/>
      <c r="AD206" s="295"/>
      <c r="AE206" s="296"/>
      <c r="AF206" s="289"/>
      <c r="AG206" s="291"/>
      <c r="AH206" s="293"/>
      <c r="AI206" s="295"/>
      <c r="AJ206" s="296"/>
      <c r="AK206" s="289"/>
      <c r="AL206" s="291"/>
      <c r="AM206" s="293"/>
      <c r="AN206" s="295"/>
      <c r="AO206" s="296"/>
      <c r="AP206" s="289"/>
      <c r="AQ206" s="291"/>
      <c r="AR206" s="293"/>
      <c r="AS206" s="295"/>
      <c r="AT206" s="296"/>
      <c r="AU206" s="289"/>
      <c r="AV206" s="291"/>
      <c r="AW206" s="293"/>
      <c r="AX206" s="295"/>
      <c r="AY206" s="296"/>
      <c r="AZ206" s="289"/>
      <c r="BA206" s="291"/>
      <c r="BB206" s="293"/>
      <c r="BC206" s="295"/>
      <c r="BD206" s="296"/>
      <c r="BE206" s="289"/>
      <c r="BF206" s="291"/>
      <c r="BG206" s="293"/>
      <c r="BH206" s="295"/>
      <c r="BI206" s="296"/>
      <c r="BJ206" s="289"/>
      <c r="BK206" s="291"/>
      <c r="BL206" s="293"/>
      <c r="BM206" s="295"/>
      <c r="BN206" s="296"/>
      <c r="BO206" s="289"/>
      <c r="BP206" s="291"/>
      <c r="BQ206" s="293"/>
      <c r="BR206" s="295"/>
      <c r="BS206" s="296"/>
      <c r="BT206" s="289"/>
      <c r="BU206" s="291"/>
      <c r="BV206" s="293"/>
      <c r="BW206" s="295"/>
      <c r="BX206" s="296"/>
      <c r="BY206" s="289"/>
      <c r="BZ206" s="291"/>
      <c r="CA206" s="293"/>
      <c r="CB206" s="295"/>
      <c r="CC206" s="296"/>
      <c r="CD206" s="289"/>
      <c r="CE206" s="291"/>
      <c r="CF206" s="293"/>
      <c r="CG206" s="295"/>
      <c r="CH206" s="296"/>
      <c r="CI206" s="289"/>
      <c r="CJ206" s="125">
        <f>CJ204+C206-O206-T206-Y206-AD206-AI206-AN206-AS206-AX206-BC206-BH206-BM206-BR206-BW206-CB206-CG206</f>
        <v>0</v>
      </c>
      <c r="CK206" s="126">
        <f>CK204+E206-Q206-V206-AA206-AF206-AK206-AP206-BT206-BY206-CD206-CI206</f>
        <v>0</v>
      </c>
      <c r="CM206" s="413" t="s">
        <v>39</v>
      </c>
      <c r="CN206" s="413" t="s">
        <v>57</v>
      </c>
      <c r="CO206" s="411"/>
    </row>
    <row r="207" spans="1:93" ht="12" customHeight="1">
      <c r="A207" s="323"/>
      <c r="B207" s="324"/>
      <c r="C207" s="303"/>
      <c r="D207" s="304"/>
      <c r="E207" s="307"/>
      <c r="F207" s="308"/>
      <c r="G207" s="325"/>
      <c r="H207" s="326"/>
      <c r="I207" s="327"/>
      <c r="J207" s="328"/>
      <c r="K207" s="328"/>
      <c r="L207" s="329"/>
      <c r="M207" s="291"/>
      <c r="N207" s="293"/>
      <c r="O207" s="321"/>
      <c r="P207" s="322"/>
      <c r="Q207" s="289"/>
      <c r="R207" s="291"/>
      <c r="S207" s="293"/>
      <c r="T207" s="321"/>
      <c r="U207" s="322"/>
      <c r="V207" s="289"/>
      <c r="W207" s="291"/>
      <c r="X207" s="293"/>
      <c r="Y207" s="321"/>
      <c r="Z207" s="322"/>
      <c r="AA207" s="289"/>
      <c r="AB207" s="291"/>
      <c r="AC207" s="293"/>
      <c r="AD207" s="321"/>
      <c r="AE207" s="322"/>
      <c r="AF207" s="289"/>
      <c r="AG207" s="291"/>
      <c r="AH207" s="293"/>
      <c r="AI207" s="321"/>
      <c r="AJ207" s="322"/>
      <c r="AK207" s="289"/>
      <c r="AL207" s="291"/>
      <c r="AM207" s="293"/>
      <c r="AN207" s="321"/>
      <c r="AO207" s="322"/>
      <c r="AP207" s="289"/>
      <c r="AQ207" s="291"/>
      <c r="AR207" s="293"/>
      <c r="AS207" s="321"/>
      <c r="AT207" s="322"/>
      <c r="AU207" s="289"/>
      <c r="AV207" s="291"/>
      <c r="AW207" s="293"/>
      <c r="AX207" s="321"/>
      <c r="AY207" s="322"/>
      <c r="AZ207" s="289"/>
      <c r="BA207" s="291"/>
      <c r="BB207" s="293"/>
      <c r="BC207" s="321"/>
      <c r="BD207" s="322"/>
      <c r="BE207" s="289"/>
      <c r="BF207" s="291"/>
      <c r="BG207" s="293"/>
      <c r="BH207" s="321"/>
      <c r="BI207" s="322"/>
      <c r="BJ207" s="289"/>
      <c r="BK207" s="291"/>
      <c r="BL207" s="293"/>
      <c r="BM207" s="321"/>
      <c r="BN207" s="322"/>
      <c r="BO207" s="289"/>
      <c r="BP207" s="291"/>
      <c r="BQ207" s="293"/>
      <c r="BR207" s="321"/>
      <c r="BS207" s="322"/>
      <c r="BT207" s="289"/>
      <c r="BU207" s="291"/>
      <c r="BV207" s="293"/>
      <c r="BW207" s="321"/>
      <c r="BX207" s="322"/>
      <c r="BY207" s="289"/>
      <c r="BZ207" s="291"/>
      <c r="CA207" s="293"/>
      <c r="CB207" s="321"/>
      <c r="CC207" s="322"/>
      <c r="CD207" s="289"/>
      <c r="CE207" s="291"/>
      <c r="CF207" s="293"/>
      <c r="CG207" s="321"/>
      <c r="CH207" s="322"/>
      <c r="CI207" s="289"/>
      <c r="CJ207" s="125"/>
      <c r="CK207" s="126"/>
      <c r="CM207" s="413"/>
      <c r="CN207" s="413"/>
      <c r="CO207" s="411"/>
    </row>
    <row r="208" spans="1:93" ht="12" customHeight="1">
      <c r="A208" s="299"/>
      <c r="B208" s="300"/>
      <c r="C208" s="303"/>
      <c r="D208" s="304"/>
      <c r="E208" s="330"/>
      <c r="F208" s="331"/>
      <c r="G208" s="311"/>
      <c r="H208" s="312"/>
      <c r="I208" s="315"/>
      <c r="J208" s="316"/>
      <c r="K208" s="316"/>
      <c r="L208" s="317"/>
      <c r="M208" s="291"/>
      <c r="N208" s="293"/>
      <c r="O208" s="295"/>
      <c r="P208" s="296"/>
      <c r="Q208" s="289"/>
      <c r="R208" s="291"/>
      <c r="S208" s="293"/>
      <c r="T208" s="295"/>
      <c r="U208" s="296"/>
      <c r="V208" s="289"/>
      <c r="W208" s="291"/>
      <c r="X208" s="293"/>
      <c r="Y208" s="295"/>
      <c r="Z208" s="296"/>
      <c r="AA208" s="289"/>
      <c r="AB208" s="291"/>
      <c r="AC208" s="293"/>
      <c r="AD208" s="295"/>
      <c r="AE208" s="296"/>
      <c r="AF208" s="289"/>
      <c r="AG208" s="291"/>
      <c r="AH208" s="293"/>
      <c r="AI208" s="295"/>
      <c r="AJ208" s="296"/>
      <c r="AK208" s="289"/>
      <c r="AL208" s="291"/>
      <c r="AM208" s="293"/>
      <c r="AN208" s="295"/>
      <c r="AO208" s="296"/>
      <c r="AP208" s="289"/>
      <c r="AQ208" s="291"/>
      <c r="AR208" s="293"/>
      <c r="AS208" s="295"/>
      <c r="AT208" s="296"/>
      <c r="AU208" s="289"/>
      <c r="AV208" s="291"/>
      <c r="AW208" s="293"/>
      <c r="AX208" s="295"/>
      <c r="AY208" s="296"/>
      <c r="AZ208" s="289"/>
      <c r="BA208" s="291"/>
      <c r="BB208" s="293"/>
      <c r="BC208" s="295"/>
      <c r="BD208" s="296"/>
      <c r="BE208" s="289"/>
      <c r="BF208" s="291"/>
      <c r="BG208" s="293"/>
      <c r="BH208" s="295"/>
      <c r="BI208" s="296"/>
      <c r="BJ208" s="289"/>
      <c r="BK208" s="291"/>
      <c r="BL208" s="293"/>
      <c r="BM208" s="295"/>
      <c r="BN208" s="296"/>
      <c r="BO208" s="289"/>
      <c r="BP208" s="291"/>
      <c r="BQ208" s="293"/>
      <c r="BR208" s="295"/>
      <c r="BS208" s="296"/>
      <c r="BT208" s="289"/>
      <c r="BU208" s="291"/>
      <c r="BV208" s="293"/>
      <c r="BW208" s="295"/>
      <c r="BX208" s="296"/>
      <c r="BY208" s="289"/>
      <c r="BZ208" s="291"/>
      <c r="CA208" s="293"/>
      <c r="CB208" s="295"/>
      <c r="CC208" s="296"/>
      <c r="CD208" s="289"/>
      <c r="CE208" s="291"/>
      <c r="CF208" s="293"/>
      <c r="CG208" s="295"/>
      <c r="CH208" s="296"/>
      <c r="CI208" s="289"/>
      <c r="CJ208" s="125">
        <f>CJ206+C208-O208-T208-Y208-AD208-AI208-AN208-AS208-AX208-BC208-BH208-BM208-BR208-BW208-CB208-CG208</f>
        <v>0</v>
      </c>
      <c r="CK208" s="126">
        <f>CK206+E208-Q208-V208-AA208-AF208-AK208-AP208-BT208-BY208-CD208-CI208</f>
        <v>0</v>
      </c>
      <c r="CM208" s="413" t="s">
        <v>42</v>
      </c>
      <c r="CN208" s="413" t="s">
        <v>58</v>
      </c>
      <c r="CO208" s="411"/>
    </row>
    <row r="209" spans="1:93" ht="12" customHeight="1">
      <c r="A209" s="323"/>
      <c r="B209" s="324"/>
      <c r="C209" s="303"/>
      <c r="D209" s="304"/>
      <c r="E209" s="330"/>
      <c r="F209" s="331"/>
      <c r="G209" s="325"/>
      <c r="H209" s="326"/>
      <c r="I209" s="327"/>
      <c r="J209" s="328"/>
      <c r="K209" s="328"/>
      <c r="L209" s="329"/>
      <c r="M209" s="291"/>
      <c r="N209" s="293"/>
      <c r="O209" s="321"/>
      <c r="P209" s="322"/>
      <c r="Q209" s="289"/>
      <c r="R209" s="291"/>
      <c r="S209" s="293"/>
      <c r="T209" s="321"/>
      <c r="U209" s="322"/>
      <c r="V209" s="289"/>
      <c r="W209" s="291"/>
      <c r="X209" s="293"/>
      <c r="Y209" s="321"/>
      <c r="Z209" s="322"/>
      <c r="AA209" s="289"/>
      <c r="AB209" s="291"/>
      <c r="AC209" s="293"/>
      <c r="AD209" s="321"/>
      <c r="AE209" s="322"/>
      <c r="AF209" s="289"/>
      <c r="AG209" s="291"/>
      <c r="AH209" s="293"/>
      <c r="AI209" s="321"/>
      <c r="AJ209" s="322"/>
      <c r="AK209" s="289"/>
      <c r="AL209" s="291"/>
      <c r="AM209" s="293"/>
      <c r="AN209" s="321"/>
      <c r="AO209" s="322"/>
      <c r="AP209" s="289"/>
      <c r="AQ209" s="291"/>
      <c r="AR209" s="293"/>
      <c r="AS209" s="321"/>
      <c r="AT209" s="322"/>
      <c r="AU209" s="289"/>
      <c r="AV209" s="291"/>
      <c r="AW209" s="293"/>
      <c r="AX209" s="321"/>
      <c r="AY209" s="322"/>
      <c r="AZ209" s="289"/>
      <c r="BA209" s="291"/>
      <c r="BB209" s="293"/>
      <c r="BC209" s="321"/>
      <c r="BD209" s="322"/>
      <c r="BE209" s="289"/>
      <c r="BF209" s="291"/>
      <c r="BG209" s="293"/>
      <c r="BH209" s="321"/>
      <c r="BI209" s="322"/>
      <c r="BJ209" s="289"/>
      <c r="BK209" s="291"/>
      <c r="BL209" s="293"/>
      <c r="BM209" s="321"/>
      <c r="BN209" s="322"/>
      <c r="BO209" s="289"/>
      <c r="BP209" s="291"/>
      <c r="BQ209" s="293"/>
      <c r="BR209" s="321"/>
      <c r="BS209" s="322"/>
      <c r="BT209" s="289"/>
      <c r="BU209" s="291"/>
      <c r="BV209" s="293"/>
      <c r="BW209" s="321"/>
      <c r="BX209" s="322"/>
      <c r="BY209" s="289"/>
      <c r="BZ209" s="291"/>
      <c r="CA209" s="293"/>
      <c r="CB209" s="321"/>
      <c r="CC209" s="322"/>
      <c r="CD209" s="289"/>
      <c r="CE209" s="291"/>
      <c r="CF209" s="293"/>
      <c r="CG209" s="321"/>
      <c r="CH209" s="322"/>
      <c r="CI209" s="289"/>
      <c r="CJ209" s="125"/>
      <c r="CK209" s="126"/>
      <c r="CM209" s="413"/>
      <c r="CN209" s="413"/>
      <c r="CO209" s="411"/>
    </row>
    <row r="210" spans="1:93" ht="12" customHeight="1">
      <c r="A210" s="299"/>
      <c r="B210" s="300"/>
      <c r="C210" s="303"/>
      <c r="D210" s="304"/>
      <c r="E210" s="307"/>
      <c r="F210" s="308"/>
      <c r="G210" s="311"/>
      <c r="H210" s="312"/>
      <c r="I210" s="315"/>
      <c r="J210" s="316"/>
      <c r="K210" s="316"/>
      <c r="L210" s="317"/>
      <c r="M210" s="291"/>
      <c r="N210" s="293"/>
      <c r="O210" s="295"/>
      <c r="P210" s="296"/>
      <c r="Q210" s="289"/>
      <c r="R210" s="291"/>
      <c r="S210" s="293"/>
      <c r="T210" s="295"/>
      <c r="U210" s="296"/>
      <c r="V210" s="289"/>
      <c r="W210" s="291"/>
      <c r="X210" s="293"/>
      <c r="Y210" s="295"/>
      <c r="Z210" s="296"/>
      <c r="AA210" s="289"/>
      <c r="AB210" s="291"/>
      <c r="AC210" s="293"/>
      <c r="AD210" s="295"/>
      <c r="AE210" s="296"/>
      <c r="AF210" s="289"/>
      <c r="AG210" s="291"/>
      <c r="AH210" s="293"/>
      <c r="AI210" s="295"/>
      <c r="AJ210" s="296"/>
      <c r="AK210" s="289"/>
      <c r="AL210" s="291"/>
      <c r="AM210" s="293"/>
      <c r="AN210" s="295"/>
      <c r="AO210" s="296"/>
      <c r="AP210" s="289"/>
      <c r="AQ210" s="291"/>
      <c r="AR210" s="293"/>
      <c r="AS210" s="295"/>
      <c r="AT210" s="296"/>
      <c r="AU210" s="289"/>
      <c r="AV210" s="291"/>
      <c r="AW210" s="293"/>
      <c r="AX210" s="295"/>
      <c r="AY210" s="296"/>
      <c r="AZ210" s="289"/>
      <c r="BA210" s="291"/>
      <c r="BB210" s="293"/>
      <c r="BC210" s="295"/>
      <c r="BD210" s="296"/>
      <c r="BE210" s="289"/>
      <c r="BF210" s="291"/>
      <c r="BG210" s="293"/>
      <c r="BH210" s="295"/>
      <c r="BI210" s="296"/>
      <c r="BJ210" s="289"/>
      <c r="BK210" s="291"/>
      <c r="BL210" s="293"/>
      <c r="BM210" s="295"/>
      <c r="BN210" s="296"/>
      <c r="BO210" s="289"/>
      <c r="BP210" s="291"/>
      <c r="BQ210" s="293"/>
      <c r="BR210" s="295"/>
      <c r="BS210" s="296"/>
      <c r="BT210" s="289"/>
      <c r="BU210" s="291"/>
      <c r="BV210" s="293"/>
      <c r="BW210" s="295"/>
      <c r="BX210" s="296"/>
      <c r="BY210" s="289"/>
      <c r="BZ210" s="291"/>
      <c r="CA210" s="293"/>
      <c r="CB210" s="295"/>
      <c r="CC210" s="296"/>
      <c r="CD210" s="289"/>
      <c r="CE210" s="291"/>
      <c r="CF210" s="293"/>
      <c r="CG210" s="295"/>
      <c r="CH210" s="296"/>
      <c r="CI210" s="289"/>
      <c r="CJ210" s="125">
        <f>CJ208+C210-O210-T210-Y210-AD210-AI210-AN210-AS210-AX210-BC210-BH210-BM210-BR210-BW210-CB210-CG210</f>
        <v>0</v>
      </c>
      <c r="CK210" s="126">
        <f>CK208+E210-Q210-V210-AA210-AF210-AK210-AP210-BT210-BY210-CD210-CI210</f>
        <v>0</v>
      </c>
      <c r="CM210" s="413" t="s">
        <v>41</v>
      </c>
      <c r="CN210" s="413" t="s">
        <v>59</v>
      </c>
      <c r="CO210" s="411"/>
    </row>
    <row r="211" spans="1:93" ht="12" customHeight="1">
      <c r="A211" s="323"/>
      <c r="B211" s="324"/>
      <c r="C211" s="303"/>
      <c r="D211" s="304"/>
      <c r="E211" s="307"/>
      <c r="F211" s="308"/>
      <c r="G211" s="325"/>
      <c r="H211" s="326"/>
      <c r="I211" s="327"/>
      <c r="J211" s="328"/>
      <c r="K211" s="328"/>
      <c r="L211" s="329"/>
      <c r="M211" s="291"/>
      <c r="N211" s="293"/>
      <c r="O211" s="321"/>
      <c r="P211" s="322"/>
      <c r="Q211" s="289"/>
      <c r="R211" s="291"/>
      <c r="S211" s="293"/>
      <c r="T211" s="321"/>
      <c r="U211" s="322"/>
      <c r="V211" s="289"/>
      <c r="W211" s="291"/>
      <c r="X211" s="293"/>
      <c r="Y211" s="321"/>
      <c r="Z211" s="322"/>
      <c r="AA211" s="289"/>
      <c r="AB211" s="291"/>
      <c r="AC211" s="293"/>
      <c r="AD211" s="321"/>
      <c r="AE211" s="322"/>
      <c r="AF211" s="289"/>
      <c r="AG211" s="291"/>
      <c r="AH211" s="293"/>
      <c r="AI211" s="321"/>
      <c r="AJ211" s="322"/>
      <c r="AK211" s="289"/>
      <c r="AL211" s="291"/>
      <c r="AM211" s="293"/>
      <c r="AN211" s="321"/>
      <c r="AO211" s="322"/>
      <c r="AP211" s="289"/>
      <c r="AQ211" s="291"/>
      <c r="AR211" s="293"/>
      <c r="AS211" s="321"/>
      <c r="AT211" s="322"/>
      <c r="AU211" s="289"/>
      <c r="AV211" s="291"/>
      <c r="AW211" s="293"/>
      <c r="AX211" s="321"/>
      <c r="AY211" s="322"/>
      <c r="AZ211" s="289"/>
      <c r="BA211" s="291"/>
      <c r="BB211" s="293"/>
      <c r="BC211" s="321"/>
      <c r="BD211" s="322"/>
      <c r="BE211" s="289"/>
      <c r="BF211" s="291"/>
      <c r="BG211" s="293"/>
      <c r="BH211" s="321"/>
      <c r="BI211" s="322"/>
      <c r="BJ211" s="289"/>
      <c r="BK211" s="291"/>
      <c r="BL211" s="293"/>
      <c r="BM211" s="321"/>
      <c r="BN211" s="322"/>
      <c r="BO211" s="289"/>
      <c r="BP211" s="291"/>
      <c r="BQ211" s="293"/>
      <c r="BR211" s="321"/>
      <c r="BS211" s="322"/>
      <c r="BT211" s="289"/>
      <c r="BU211" s="291"/>
      <c r="BV211" s="293"/>
      <c r="BW211" s="321"/>
      <c r="BX211" s="322"/>
      <c r="BY211" s="289"/>
      <c r="BZ211" s="291"/>
      <c r="CA211" s="293"/>
      <c r="CB211" s="321"/>
      <c r="CC211" s="322"/>
      <c r="CD211" s="289"/>
      <c r="CE211" s="291"/>
      <c r="CF211" s="293"/>
      <c r="CG211" s="321"/>
      <c r="CH211" s="322"/>
      <c r="CI211" s="289"/>
      <c r="CJ211" s="125"/>
      <c r="CK211" s="126"/>
      <c r="CM211" s="413"/>
      <c r="CN211" s="413"/>
      <c r="CO211" s="411"/>
    </row>
    <row r="212" spans="1:93" ht="12" customHeight="1">
      <c r="A212" s="299"/>
      <c r="B212" s="300"/>
      <c r="C212" s="303"/>
      <c r="D212" s="304"/>
      <c r="E212" s="307"/>
      <c r="F212" s="308"/>
      <c r="G212" s="311"/>
      <c r="H212" s="312"/>
      <c r="I212" s="315"/>
      <c r="J212" s="316"/>
      <c r="K212" s="316"/>
      <c r="L212" s="317"/>
      <c r="M212" s="291"/>
      <c r="N212" s="293"/>
      <c r="O212" s="295"/>
      <c r="P212" s="296"/>
      <c r="Q212" s="289"/>
      <c r="R212" s="291"/>
      <c r="S212" s="293"/>
      <c r="T212" s="295"/>
      <c r="U212" s="296"/>
      <c r="V212" s="289"/>
      <c r="W212" s="291"/>
      <c r="X212" s="293"/>
      <c r="Y212" s="295"/>
      <c r="Z212" s="296"/>
      <c r="AA212" s="289"/>
      <c r="AB212" s="291"/>
      <c r="AC212" s="293"/>
      <c r="AD212" s="295"/>
      <c r="AE212" s="296"/>
      <c r="AF212" s="289"/>
      <c r="AG212" s="291"/>
      <c r="AH212" s="293"/>
      <c r="AI212" s="295"/>
      <c r="AJ212" s="296"/>
      <c r="AK212" s="289"/>
      <c r="AL212" s="291"/>
      <c r="AM212" s="293"/>
      <c r="AN212" s="295"/>
      <c r="AO212" s="296"/>
      <c r="AP212" s="289"/>
      <c r="AQ212" s="291"/>
      <c r="AR212" s="293"/>
      <c r="AS212" s="295"/>
      <c r="AT212" s="296"/>
      <c r="AU212" s="289"/>
      <c r="AV212" s="291"/>
      <c r="AW212" s="293"/>
      <c r="AX212" s="295"/>
      <c r="AY212" s="296"/>
      <c r="AZ212" s="289"/>
      <c r="BA212" s="291"/>
      <c r="BB212" s="293"/>
      <c r="BC212" s="295"/>
      <c r="BD212" s="296"/>
      <c r="BE212" s="289"/>
      <c r="BF212" s="291"/>
      <c r="BG212" s="293"/>
      <c r="BH212" s="295"/>
      <c r="BI212" s="296"/>
      <c r="BJ212" s="289"/>
      <c r="BK212" s="291"/>
      <c r="BL212" s="293"/>
      <c r="BM212" s="295"/>
      <c r="BN212" s="296"/>
      <c r="BO212" s="289"/>
      <c r="BP212" s="291"/>
      <c r="BQ212" s="293"/>
      <c r="BR212" s="295"/>
      <c r="BS212" s="296"/>
      <c r="BT212" s="289"/>
      <c r="BU212" s="291"/>
      <c r="BV212" s="293"/>
      <c r="BW212" s="295"/>
      <c r="BX212" s="296"/>
      <c r="BY212" s="289"/>
      <c r="BZ212" s="291"/>
      <c r="CA212" s="293"/>
      <c r="CB212" s="295"/>
      <c r="CC212" s="296"/>
      <c r="CD212" s="289"/>
      <c r="CE212" s="291"/>
      <c r="CF212" s="293"/>
      <c r="CG212" s="295"/>
      <c r="CH212" s="296"/>
      <c r="CI212" s="289"/>
      <c r="CJ212" s="125">
        <f>CJ210+C212-O212-T212-Y212-AD212-AI212-AN212-AS212-AX212-BC212-BH212-BM212-BR212-BW212-CB212-CG212</f>
        <v>0</v>
      </c>
      <c r="CK212" s="126">
        <f>CK210+E212-Q212-V212-AA212-AF212-AK212-AP212-BT212-BY212-CD212-CI212</f>
        <v>0</v>
      </c>
      <c r="CM212" s="413" t="s">
        <v>40</v>
      </c>
      <c r="CN212" s="413" t="s">
        <v>105</v>
      </c>
      <c r="CO212" s="411"/>
    </row>
    <row r="213" spans="1:93" ht="12" customHeight="1">
      <c r="A213" s="323"/>
      <c r="B213" s="324"/>
      <c r="C213" s="303"/>
      <c r="D213" s="304"/>
      <c r="E213" s="307"/>
      <c r="F213" s="308"/>
      <c r="G213" s="325"/>
      <c r="H213" s="326"/>
      <c r="I213" s="327"/>
      <c r="J213" s="328"/>
      <c r="K213" s="328"/>
      <c r="L213" s="329"/>
      <c r="M213" s="291"/>
      <c r="N213" s="293"/>
      <c r="O213" s="321"/>
      <c r="P213" s="322"/>
      <c r="Q213" s="289"/>
      <c r="R213" s="291"/>
      <c r="S213" s="293"/>
      <c r="T213" s="321"/>
      <c r="U213" s="322"/>
      <c r="V213" s="289"/>
      <c r="W213" s="291"/>
      <c r="X213" s="293"/>
      <c r="Y213" s="321"/>
      <c r="Z213" s="322"/>
      <c r="AA213" s="289"/>
      <c r="AB213" s="291"/>
      <c r="AC213" s="293"/>
      <c r="AD213" s="321"/>
      <c r="AE213" s="322"/>
      <c r="AF213" s="289"/>
      <c r="AG213" s="291"/>
      <c r="AH213" s="293"/>
      <c r="AI213" s="321"/>
      <c r="AJ213" s="322"/>
      <c r="AK213" s="289"/>
      <c r="AL213" s="291"/>
      <c r="AM213" s="293"/>
      <c r="AN213" s="321"/>
      <c r="AO213" s="322"/>
      <c r="AP213" s="289"/>
      <c r="AQ213" s="291"/>
      <c r="AR213" s="293"/>
      <c r="AS213" s="321"/>
      <c r="AT213" s="322"/>
      <c r="AU213" s="289"/>
      <c r="AV213" s="291"/>
      <c r="AW213" s="293"/>
      <c r="AX213" s="321"/>
      <c r="AY213" s="322"/>
      <c r="AZ213" s="289"/>
      <c r="BA213" s="291"/>
      <c r="BB213" s="293"/>
      <c r="BC213" s="321"/>
      <c r="BD213" s="322"/>
      <c r="BE213" s="289"/>
      <c r="BF213" s="291"/>
      <c r="BG213" s="293"/>
      <c r="BH213" s="321"/>
      <c r="BI213" s="322"/>
      <c r="BJ213" s="289"/>
      <c r="BK213" s="291"/>
      <c r="BL213" s="293"/>
      <c r="BM213" s="321"/>
      <c r="BN213" s="322"/>
      <c r="BO213" s="289"/>
      <c r="BP213" s="291"/>
      <c r="BQ213" s="293"/>
      <c r="BR213" s="321"/>
      <c r="BS213" s="322"/>
      <c r="BT213" s="289"/>
      <c r="BU213" s="291"/>
      <c r="BV213" s="293"/>
      <c r="BW213" s="321"/>
      <c r="BX213" s="322"/>
      <c r="BY213" s="289"/>
      <c r="BZ213" s="291"/>
      <c r="CA213" s="293"/>
      <c r="CB213" s="321"/>
      <c r="CC213" s="322"/>
      <c r="CD213" s="289"/>
      <c r="CE213" s="291"/>
      <c r="CF213" s="293"/>
      <c r="CG213" s="321"/>
      <c r="CH213" s="322"/>
      <c r="CI213" s="289"/>
      <c r="CJ213" s="125"/>
      <c r="CK213" s="126"/>
      <c r="CM213" s="413"/>
      <c r="CN213" s="413"/>
      <c r="CO213" s="411"/>
    </row>
    <row r="214" spans="1:93" ht="12" customHeight="1">
      <c r="A214" s="299"/>
      <c r="B214" s="300"/>
      <c r="C214" s="303"/>
      <c r="D214" s="304"/>
      <c r="E214" s="307"/>
      <c r="F214" s="308"/>
      <c r="G214" s="311"/>
      <c r="H214" s="312"/>
      <c r="I214" s="315"/>
      <c r="J214" s="316"/>
      <c r="K214" s="316"/>
      <c r="L214" s="317"/>
      <c r="M214" s="291"/>
      <c r="N214" s="293"/>
      <c r="O214" s="295"/>
      <c r="P214" s="296"/>
      <c r="Q214" s="289"/>
      <c r="R214" s="291"/>
      <c r="S214" s="293"/>
      <c r="T214" s="295"/>
      <c r="U214" s="296"/>
      <c r="V214" s="289"/>
      <c r="W214" s="291"/>
      <c r="X214" s="293"/>
      <c r="Y214" s="295"/>
      <c r="Z214" s="296"/>
      <c r="AA214" s="289"/>
      <c r="AB214" s="291"/>
      <c r="AC214" s="293"/>
      <c r="AD214" s="295"/>
      <c r="AE214" s="296"/>
      <c r="AF214" s="289"/>
      <c r="AG214" s="291"/>
      <c r="AH214" s="293"/>
      <c r="AI214" s="295"/>
      <c r="AJ214" s="296"/>
      <c r="AK214" s="289"/>
      <c r="AL214" s="291"/>
      <c r="AM214" s="293"/>
      <c r="AN214" s="295"/>
      <c r="AO214" s="296"/>
      <c r="AP214" s="289"/>
      <c r="AQ214" s="291"/>
      <c r="AR214" s="293"/>
      <c r="AS214" s="295"/>
      <c r="AT214" s="296"/>
      <c r="AU214" s="289"/>
      <c r="AV214" s="291"/>
      <c r="AW214" s="293"/>
      <c r="AX214" s="295"/>
      <c r="AY214" s="296"/>
      <c r="AZ214" s="289"/>
      <c r="BA214" s="291"/>
      <c r="BB214" s="293"/>
      <c r="BC214" s="295"/>
      <c r="BD214" s="296"/>
      <c r="BE214" s="289"/>
      <c r="BF214" s="291"/>
      <c r="BG214" s="293"/>
      <c r="BH214" s="295"/>
      <c r="BI214" s="296"/>
      <c r="BJ214" s="289"/>
      <c r="BK214" s="291"/>
      <c r="BL214" s="293"/>
      <c r="BM214" s="295"/>
      <c r="BN214" s="296"/>
      <c r="BO214" s="289"/>
      <c r="BP214" s="291"/>
      <c r="BQ214" s="293"/>
      <c r="BR214" s="295"/>
      <c r="BS214" s="296"/>
      <c r="BT214" s="289"/>
      <c r="BU214" s="291"/>
      <c r="BV214" s="293"/>
      <c r="BW214" s="295"/>
      <c r="BX214" s="296"/>
      <c r="BY214" s="289"/>
      <c r="BZ214" s="291"/>
      <c r="CA214" s="293"/>
      <c r="CB214" s="295"/>
      <c r="CC214" s="296"/>
      <c r="CD214" s="289"/>
      <c r="CE214" s="291"/>
      <c r="CF214" s="293"/>
      <c r="CG214" s="295"/>
      <c r="CH214" s="296"/>
      <c r="CI214" s="289"/>
      <c r="CJ214" s="125">
        <f>CJ212+C214-O214-T214-Y214-AD214-AI214-AN214-AS214-AX214-BC214-BH214-BM214-BR214-BW214-CB214-CG214</f>
        <v>0</v>
      </c>
      <c r="CK214" s="126">
        <f>CK212+E214-Q214-V214-AA214-AF214-AK214-AP214-BT214-BY214-CD214-CI214</f>
        <v>0</v>
      </c>
      <c r="CM214" s="413" t="s">
        <v>49</v>
      </c>
      <c r="CN214" s="413" t="s">
        <v>106</v>
      </c>
      <c r="CO214" s="411"/>
    </row>
    <row r="215" spans="1:93" ht="12" customHeight="1">
      <c r="A215" s="323"/>
      <c r="B215" s="324"/>
      <c r="C215" s="303"/>
      <c r="D215" s="304"/>
      <c r="E215" s="307"/>
      <c r="F215" s="308"/>
      <c r="G215" s="325"/>
      <c r="H215" s="326"/>
      <c r="I215" s="327"/>
      <c r="J215" s="328"/>
      <c r="K215" s="328"/>
      <c r="L215" s="329"/>
      <c r="M215" s="291"/>
      <c r="N215" s="293"/>
      <c r="O215" s="321"/>
      <c r="P215" s="322"/>
      <c r="Q215" s="289"/>
      <c r="R215" s="291"/>
      <c r="S215" s="293"/>
      <c r="T215" s="321"/>
      <c r="U215" s="322"/>
      <c r="V215" s="289"/>
      <c r="W215" s="291"/>
      <c r="X215" s="293"/>
      <c r="Y215" s="321"/>
      <c r="Z215" s="322"/>
      <c r="AA215" s="289"/>
      <c r="AB215" s="291"/>
      <c r="AC215" s="293"/>
      <c r="AD215" s="321"/>
      <c r="AE215" s="322"/>
      <c r="AF215" s="289"/>
      <c r="AG215" s="291"/>
      <c r="AH215" s="293"/>
      <c r="AI215" s="321"/>
      <c r="AJ215" s="322"/>
      <c r="AK215" s="289"/>
      <c r="AL215" s="291"/>
      <c r="AM215" s="293"/>
      <c r="AN215" s="321"/>
      <c r="AO215" s="322"/>
      <c r="AP215" s="289"/>
      <c r="AQ215" s="291"/>
      <c r="AR215" s="293"/>
      <c r="AS215" s="321"/>
      <c r="AT215" s="322"/>
      <c r="AU215" s="289"/>
      <c r="AV215" s="291"/>
      <c r="AW215" s="293"/>
      <c r="AX215" s="321"/>
      <c r="AY215" s="322"/>
      <c r="AZ215" s="289"/>
      <c r="BA215" s="291"/>
      <c r="BB215" s="293"/>
      <c r="BC215" s="321"/>
      <c r="BD215" s="322"/>
      <c r="BE215" s="289"/>
      <c r="BF215" s="291"/>
      <c r="BG215" s="293"/>
      <c r="BH215" s="321"/>
      <c r="BI215" s="322"/>
      <c r="BJ215" s="289"/>
      <c r="BK215" s="291"/>
      <c r="BL215" s="293"/>
      <c r="BM215" s="321"/>
      <c r="BN215" s="322"/>
      <c r="BO215" s="289"/>
      <c r="BP215" s="291"/>
      <c r="BQ215" s="293"/>
      <c r="BR215" s="321"/>
      <c r="BS215" s="322"/>
      <c r="BT215" s="289"/>
      <c r="BU215" s="291"/>
      <c r="BV215" s="293"/>
      <c r="BW215" s="321"/>
      <c r="BX215" s="322"/>
      <c r="BY215" s="289"/>
      <c r="BZ215" s="291"/>
      <c r="CA215" s="293"/>
      <c r="CB215" s="321"/>
      <c r="CC215" s="322"/>
      <c r="CD215" s="289"/>
      <c r="CE215" s="291"/>
      <c r="CF215" s="293"/>
      <c r="CG215" s="321"/>
      <c r="CH215" s="322"/>
      <c r="CI215" s="289"/>
      <c r="CJ215" s="125"/>
      <c r="CK215" s="126"/>
      <c r="CM215" s="413"/>
      <c r="CN215" s="413"/>
      <c r="CO215" s="411"/>
    </row>
    <row r="216" spans="1:93" ht="12" customHeight="1">
      <c r="A216" s="299"/>
      <c r="B216" s="300"/>
      <c r="C216" s="303"/>
      <c r="D216" s="304"/>
      <c r="E216" s="307"/>
      <c r="F216" s="308"/>
      <c r="G216" s="311"/>
      <c r="H216" s="312"/>
      <c r="I216" s="315"/>
      <c r="J216" s="316"/>
      <c r="K216" s="316"/>
      <c r="L216" s="317"/>
      <c r="M216" s="291"/>
      <c r="N216" s="293"/>
      <c r="O216" s="295"/>
      <c r="P216" s="296"/>
      <c r="Q216" s="289"/>
      <c r="R216" s="291"/>
      <c r="S216" s="293"/>
      <c r="T216" s="295"/>
      <c r="U216" s="296"/>
      <c r="V216" s="289"/>
      <c r="W216" s="291"/>
      <c r="X216" s="293"/>
      <c r="Y216" s="295"/>
      <c r="Z216" s="296"/>
      <c r="AA216" s="289"/>
      <c r="AB216" s="291"/>
      <c r="AC216" s="293"/>
      <c r="AD216" s="295"/>
      <c r="AE216" s="296"/>
      <c r="AF216" s="289"/>
      <c r="AG216" s="291"/>
      <c r="AH216" s="293"/>
      <c r="AI216" s="295"/>
      <c r="AJ216" s="296"/>
      <c r="AK216" s="289"/>
      <c r="AL216" s="291"/>
      <c r="AM216" s="293"/>
      <c r="AN216" s="295"/>
      <c r="AO216" s="296"/>
      <c r="AP216" s="289"/>
      <c r="AQ216" s="291"/>
      <c r="AR216" s="293"/>
      <c r="AS216" s="295"/>
      <c r="AT216" s="296"/>
      <c r="AU216" s="289"/>
      <c r="AV216" s="291"/>
      <c r="AW216" s="293"/>
      <c r="AX216" s="295"/>
      <c r="AY216" s="296"/>
      <c r="AZ216" s="289"/>
      <c r="BA216" s="291"/>
      <c r="BB216" s="293"/>
      <c r="BC216" s="295"/>
      <c r="BD216" s="296"/>
      <c r="BE216" s="289"/>
      <c r="BF216" s="291"/>
      <c r="BG216" s="293"/>
      <c r="BH216" s="295"/>
      <c r="BI216" s="296"/>
      <c r="BJ216" s="289"/>
      <c r="BK216" s="291"/>
      <c r="BL216" s="293"/>
      <c r="BM216" s="295"/>
      <c r="BN216" s="296"/>
      <c r="BO216" s="289"/>
      <c r="BP216" s="291"/>
      <c r="BQ216" s="293"/>
      <c r="BR216" s="295"/>
      <c r="BS216" s="296"/>
      <c r="BT216" s="289"/>
      <c r="BU216" s="291"/>
      <c r="BV216" s="293"/>
      <c r="BW216" s="295"/>
      <c r="BX216" s="296"/>
      <c r="BY216" s="289"/>
      <c r="BZ216" s="291"/>
      <c r="CA216" s="293"/>
      <c r="CB216" s="295"/>
      <c r="CC216" s="296"/>
      <c r="CD216" s="289"/>
      <c r="CE216" s="291"/>
      <c r="CF216" s="293"/>
      <c r="CG216" s="295"/>
      <c r="CH216" s="296"/>
      <c r="CI216" s="289"/>
      <c r="CJ216" s="125">
        <f>CJ214+C216-O216-T216-Y216-AD216-AI216-AN216-AS216-AX216-BC216-BH216-BM216-BR216-BW216-CB216-CG216</f>
        <v>0</v>
      </c>
      <c r="CK216" s="126">
        <f>CK214+E216-Q216-V216-AA216-AF216-AK216-AP216-BT216-BY216-CD216-CI216</f>
        <v>0</v>
      </c>
      <c r="CM216" s="413" t="s">
        <v>43</v>
      </c>
      <c r="CN216" s="413" t="s">
        <v>107</v>
      </c>
      <c r="CO216" s="411"/>
    </row>
    <row r="217" spans="1:93" ht="12" customHeight="1">
      <c r="A217" s="323"/>
      <c r="B217" s="324"/>
      <c r="C217" s="303"/>
      <c r="D217" s="304"/>
      <c r="E217" s="307"/>
      <c r="F217" s="308"/>
      <c r="G217" s="325"/>
      <c r="H217" s="326"/>
      <c r="I217" s="327"/>
      <c r="J217" s="328"/>
      <c r="K217" s="328"/>
      <c r="L217" s="329"/>
      <c r="M217" s="291"/>
      <c r="N217" s="293"/>
      <c r="O217" s="321"/>
      <c r="P217" s="322"/>
      <c r="Q217" s="289"/>
      <c r="R217" s="291"/>
      <c r="S217" s="293"/>
      <c r="T217" s="321"/>
      <c r="U217" s="322"/>
      <c r="V217" s="289"/>
      <c r="W217" s="291"/>
      <c r="X217" s="293"/>
      <c r="Y217" s="321"/>
      <c r="Z217" s="322"/>
      <c r="AA217" s="289"/>
      <c r="AB217" s="291"/>
      <c r="AC217" s="293"/>
      <c r="AD217" s="321"/>
      <c r="AE217" s="322"/>
      <c r="AF217" s="289"/>
      <c r="AG217" s="291"/>
      <c r="AH217" s="293"/>
      <c r="AI217" s="321"/>
      <c r="AJ217" s="322"/>
      <c r="AK217" s="289"/>
      <c r="AL217" s="291"/>
      <c r="AM217" s="293"/>
      <c r="AN217" s="321"/>
      <c r="AO217" s="322"/>
      <c r="AP217" s="289"/>
      <c r="AQ217" s="291"/>
      <c r="AR217" s="293"/>
      <c r="AS217" s="321"/>
      <c r="AT217" s="322"/>
      <c r="AU217" s="289"/>
      <c r="AV217" s="291"/>
      <c r="AW217" s="293"/>
      <c r="AX217" s="321"/>
      <c r="AY217" s="322"/>
      <c r="AZ217" s="289"/>
      <c r="BA217" s="291"/>
      <c r="BB217" s="293"/>
      <c r="BC217" s="321"/>
      <c r="BD217" s="322"/>
      <c r="BE217" s="289"/>
      <c r="BF217" s="291"/>
      <c r="BG217" s="293"/>
      <c r="BH217" s="321"/>
      <c r="BI217" s="322"/>
      <c r="BJ217" s="289"/>
      <c r="BK217" s="291"/>
      <c r="BL217" s="293"/>
      <c r="BM217" s="321"/>
      <c r="BN217" s="322"/>
      <c r="BO217" s="289"/>
      <c r="BP217" s="291"/>
      <c r="BQ217" s="293"/>
      <c r="BR217" s="321"/>
      <c r="BS217" s="322"/>
      <c r="BT217" s="289"/>
      <c r="BU217" s="291"/>
      <c r="BV217" s="293"/>
      <c r="BW217" s="321"/>
      <c r="BX217" s="322"/>
      <c r="BY217" s="289"/>
      <c r="BZ217" s="291"/>
      <c r="CA217" s="293"/>
      <c r="CB217" s="321"/>
      <c r="CC217" s="322"/>
      <c r="CD217" s="289"/>
      <c r="CE217" s="291"/>
      <c r="CF217" s="293"/>
      <c r="CG217" s="321"/>
      <c r="CH217" s="322"/>
      <c r="CI217" s="289"/>
      <c r="CJ217" s="125"/>
      <c r="CK217" s="126"/>
      <c r="CM217" s="413"/>
      <c r="CN217" s="413"/>
      <c r="CO217" s="411"/>
    </row>
    <row r="218" spans="1:93" ht="12" customHeight="1">
      <c r="A218" s="299"/>
      <c r="B218" s="300"/>
      <c r="C218" s="303"/>
      <c r="D218" s="304"/>
      <c r="E218" s="307"/>
      <c r="F218" s="308"/>
      <c r="G218" s="311"/>
      <c r="H218" s="312"/>
      <c r="I218" s="315"/>
      <c r="J218" s="316"/>
      <c r="K218" s="316"/>
      <c r="L218" s="317"/>
      <c r="M218" s="291"/>
      <c r="N218" s="293"/>
      <c r="O218" s="295"/>
      <c r="P218" s="296"/>
      <c r="Q218" s="289"/>
      <c r="R218" s="291"/>
      <c r="S218" s="293"/>
      <c r="T218" s="295"/>
      <c r="U218" s="296"/>
      <c r="V218" s="289"/>
      <c r="W218" s="291"/>
      <c r="X218" s="293"/>
      <c r="Y218" s="295"/>
      <c r="Z218" s="296"/>
      <c r="AA218" s="289"/>
      <c r="AB218" s="291"/>
      <c r="AC218" s="293"/>
      <c r="AD218" s="295"/>
      <c r="AE218" s="296"/>
      <c r="AF218" s="289"/>
      <c r="AG218" s="291"/>
      <c r="AH218" s="293"/>
      <c r="AI218" s="295"/>
      <c r="AJ218" s="296"/>
      <c r="AK218" s="289"/>
      <c r="AL218" s="291"/>
      <c r="AM218" s="293"/>
      <c r="AN218" s="295"/>
      <c r="AO218" s="296"/>
      <c r="AP218" s="289"/>
      <c r="AQ218" s="291"/>
      <c r="AR218" s="293"/>
      <c r="AS218" s="295"/>
      <c r="AT218" s="296"/>
      <c r="AU218" s="289"/>
      <c r="AV218" s="291"/>
      <c r="AW218" s="293"/>
      <c r="AX218" s="295"/>
      <c r="AY218" s="296"/>
      <c r="AZ218" s="289"/>
      <c r="BA218" s="291"/>
      <c r="BB218" s="293"/>
      <c r="BC218" s="295"/>
      <c r="BD218" s="296"/>
      <c r="BE218" s="289"/>
      <c r="BF218" s="291"/>
      <c r="BG218" s="293"/>
      <c r="BH218" s="295"/>
      <c r="BI218" s="296"/>
      <c r="BJ218" s="289"/>
      <c r="BK218" s="291"/>
      <c r="BL218" s="293"/>
      <c r="BM218" s="295"/>
      <c r="BN218" s="296"/>
      <c r="BO218" s="289"/>
      <c r="BP218" s="291"/>
      <c r="BQ218" s="293"/>
      <c r="BR218" s="295"/>
      <c r="BS218" s="296"/>
      <c r="BT218" s="289"/>
      <c r="BU218" s="291"/>
      <c r="BV218" s="293"/>
      <c r="BW218" s="295"/>
      <c r="BX218" s="296"/>
      <c r="BY218" s="289"/>
      <c r="BZ218" s="291"/>
      <c r="CA218" s="293"/>
      <c r="CB218" s="295"/>
      <c r="CC218" s="296"/>
      <c r="CD218" s="289"/>
      <c r="CE218" s="291"/>
      <c r="CF218" s="293"/>
      <c r="CG218" s="295"/>
      <c r="CH218" s="296"/>
      <c r="CI218" s="289"/>
      <c r="CJ218" s="125">
        <f>CJ216+C218-O218-T218-Y218-AD218-AI218-AN218-AS218-AX218-BC218-BH218-BM218-BR218-BW218-CB218-CG218</f>
        <v>0</v>
      </c>
      <c r="CK218" s="126">
        <f>CK216+E218-Q218-V218-AA218-AF218-AK218-AP218-BT218-BY218-CD218-CI218</f>
        <v>0</v>
      </c>
      <c r="CM218" s="413" t="s">
        <v>44</v>
      </c>
      <c r="CN218" s="413" t="s">
        <v>108</v>
      </c>
      <c r="CO218" s="411"/>
    </row>
    <row r="219" spans="1:93" ht="12" customHeight="1">
      <c r="A219" s="323"/>
      <c r="B219" s="324"/>
      <c r="C219" s="303"/>
      <c r="D219" s="304"/>
      <c r="E219" s="307"/>
      <c r="F219" s="308"/>
      <c r="G219" s="325"/>
      <c r="H219" s="326"/>
      <c r="I219" s="327"/>
      <c r="J219" s="328"/>
      <c r="K219" s="328"/>
      <c r="L219" s="329"/>
      <c r="M219" s="291"/>
      <c r="N219" s="293"/>
      <c r="O219" s="321"/>
      <c r="P219" s="322"/>
      <c r="Q219" s="289"/>
      <c r="R219" s="291"/>
      <c r="S219" s="293"/>
      <c r="T219" s="321"/>
      <c r="U219" s="322"/>
      <c r="V219" s="289"/>
      <c r="W219" s="291"/>
      <c r="X219" s="293"/>
      <c r="Y219" s="321"/>
      <c r="Z219" s="322"/>
      <c r="AA219" s="289"/>
      <c r="AB219" s="291"/>
      <c r="AC219" s="293"/>
      <c r="AD219" s="321"/>
      <c r="AE219" s="322"/>
      <c r="AF219" s="289"/>
      <c r="AG219" s="291"/>
      <c r="AH219" s="293"/>
      <c r="AI219" s="321"/>
      <c r="AJ219" s="322"/>
      <c r="AK219" s="289"/>
      <c r="AL219" s="291"/>
      <c r="AM219" s="293"/>
      <c r="AN219" s="321"/>
      <c r="AO219" s="322"/>
      <c r="AP219" s="289"/>
      <c r="AQ219" s="291"/>
      <c r="AR219" s="293"/>
      <c r="AS219" s="321"/>
      <c r="AT219" s="322"/>
      <c r="AU219" s="289"/>
      <c r="AV219" s="291"/>
      <c r="AW219" s="293"/>
      <c r="AX219" s="321"/>
      <c r="AY219" s="322"/>
      <c r="AZ219" s="289"/>
      <c r="BA219" s="291"/>
      <c r="BB219" s="293"/>
      <c r="BC219" s="321"/>
      <c r="BD219" s="322"/>
      <c r="BE219" s="289"/>
      <c r="BF219" s="291"/>
      <c r="BG219" s="293"/>
      <c r="BH219" s="321"/>
      <c r="BI219" s="322"/>
      <c r="BJ219" s="289"/>
      <c r="BK219" s="291"/>
      <c r="BL219" s="293"/>
      <c r="BM219" s="321"/>
      <c r="BN219" s="322"/>
      <c r="BO219" s="289"/>
      <c r="BP219" s="291"/>
      <c r="BQ219" s="293"/>
      <c r="BR219" s="321"/>
      <c r="BS219" s="322"/>
      <c r="BT219" s="289"/>
      <c r="BU219" s="291"/>
      <c r="BV219" s="293"/>
      <c r="BW219" s="321"/>
      <c r="BX219" s="322"/>
      <c r="BY219" s="289"/>
      <c r="BZ219" s="291"/>
      <c r="CA219" s="293"/>
      <c r="CB219" s="321"/>
      <c r="CC219" s="322"/>
      <c r="CD219" s="289"/>
      <c r="CE219" s="291"/>
      <c r="CF219" s="293"/>
      <c r="CG219" s="321"/>
      <c r="CH219" s="322"/>
      <c r="CI219" s="289"/>
      <c r="CJ219" s="125"/>
      <c r="CK219" s="126"/>
      <c r="CM219" s="413"/>
      <c r="CN219" s="413"/>
      <c r="CO219" s="411"/>
    </row>
    <row r="220" spans="1:93" ht="12" customHeight="1">
      <c r="A220" s="299"/>
      <c r="B220" s="300"/>
      <c r="C220" s="303"/>
      <c r="D220" s="304"/>
      <c r="E220" s="307"/>
      <c r="F220" s="308"/>
      <c r="G220" s="311"/>
      <c r="H220" s="312"/>
      <c r="I220" s="315"/>
      <c r="J220" s="316"/>
      <c r="K220" s="316"/>
      <c r="L220" s="317"/>
      <c r="M220" s="291"/>
      <c r="N220" s="293"/>
      <c r="O220" s="295"/>
      <c r="P220" s="296"/>
      <c r="Q220" s="289"/>
      <c r="R220" s="291"/>
      <c r="S220" s="293"/>
      <c r="T220" s="295"/>
      <c r="U220" s="296"/>
      <c r="V220" s="289"/>
      <c r="W220" s="291"/>
      <c r="X220" s="293"/>
      <c r="Y220" s="295"/>
      <c r="Z220" s="296"/>
      <c r="AA220" s="289"/>
      <c r="AB220" s="291"/>
      <c r="AC220" s="293"/>
      <c r="AD220" s="295"/>
      <c r="AE220" s="296"/>
      <c r="AF220" s="289"/>
      <c r="AG220" s="291"/>
      <c r="AH220" s="293"/>
      <c r="AI220" s="295"/>
      <c r="AJ220" s="296"/>
      <c r="AK220" s="289"/>
      <c r="AL220" s="291"/>
      <c r="AM220" s="293"/>
      <c r="AN220" s="295"/>
      <c r="AO220" s="296"/>
      <c r="AP220" s="289"/>
      <c r="AQ220" s="291"/>
      <c r="AR220" s="293"/>
      <c r="AS220" s="295"/>
      <c r="AT220" s="296"/>
      <c r="AU220" s="289"/>
      <c r="AV220" s="291"/>
      <c r="AW220" s="293"/>
      <c r="AX220" s="295"/>
      <c r="AY220" s="296"/>
      <c r="AZ220" s="289"/>
      <c r="BA220" s="291"/>
      <c r="BB220" s="293"/>
      <c r="BC220" s="295"/>
      <c r="BD220" s="296"/>
      <c r="BE220" s="289"/>
      <c r="BF220" s="291"/>
      <c r="BG220" s="293"/>
      <c r="BH220" s="295"/>
      <c r="BI220" s="296"/>
      <c r="BJ220" s="289"/>
      <c r="BK220" s="291"/>
      <c r="BL220" s="293"/>
      <c r="BM220" s="295"/>
      <c r="BN220" s="296"/>
      <c r="BO220" s="289"/>
      <c r="BP220" s="291"/>
      <c r="BQ220" s="293"/>
      <c r="BR220" s="295"/>
      <c r="BS220" s="296"/>
      <c r="BT220" s="289"/>
      <c r="BU220" s="291"/>
      <c r="BV220" s="293"/>
      <c r="BW220" s="295"/>
      <c r="BX220" s="296"/>
      <c r="BY220" s="289"/>
      <c r="BZ220" s="291"/>
      <c r="CA220" s="293"/>
      <c r="CB220" s="295"/>
      <c r="CC220" s="296"/>
      <c r="CD220" s="289"/>
      <c r="CE220" s="291"/>
      <c r="CF220" s="293"/>
      <c r="CG220" s="295"/>
      <c r="CH220" s="296"/>
      <c r="CI220" s="289"/>
      <c r="CJ220" s="125">
        <f>CJ218+C220-O220-T220-Y220-AD220-AI220-AN220-AS220-AX220-BC220-BH220-BM220-BR220-BW220-CB220-CG220</f>
        <v>0</v>
      </c>
      <c r="CK220" s="126">
        <f>CK218+E220-Q220-V220-AA220-AF220-AK220-AP220-BT220-BY220-CD220-CI220</f>
        <v>0</v>
      </c>
      <c r="CM220" s="413" t="s">
        <v>45</v>
      </c>
      <c r="CN220" s="413" t="s">
        <v>109</v>
      </c>
      <c r="CO220" s="411"/>
    </row>
    <row r="221" spans="1:93" ht="12" customHeight="1">
      <c r="A221" s="323"/>
      <c r="B221" s="324"/>
      <c r="C221" s="303"/>
      <c r="D221" s="304"/>
      <c r="E221" s="307"/>
      <c r="F221" s="308"/>
      <c r="G221" s="325"/>
      <c r="H221" s="326"/>
      <c r="I221" s="327"/>
      <c r="J221" s="328"/>
      <c r="K221" s="328"/>
      <c r="L221" s="329"/>
      <c r="M221" s="291"/>
      <c r="N221" s="293"/>
      <c r="O221" s="321"/>
      <c r="P221" s="322"/>
      <c r="Q221" s="289"/>
      <c r="R221" s="291"/>
      <c r="S221" s="293"/>
      <c r="T221" s="321"/>
      <c r="U221" s="322"/>
      <c r="V221" s="289"/>
      <c r="W221" s="291"/>
      <c r="X221" s="293"/>
      <c r="Y221" s="321"/>
      <c r="Z221" s="322"/>
      <c r="AA221" s="289"/>
      <c r="AB221" s="291"/>
      <c r="AC221" s="293"/>
      <c r="AD221" s="321"/>
      <c r="AE221" s="322"/>
      <c r="AF221" s="289"/>
      <c r="AG221" s="291"/>
      <c r="AH221" s="293"/>
      <c r="AI221" s="321"/>
      <c r="AJ221" s="322"/>
      <c r="AK221" s="289"/>
      <c r="AL221" s="291"/>
      <c r="AM221" s="293"/>
      <c r="AN221" s="321"/>
      <c r="AO221" s="322"/>
      <c r="AP221" s="289"/>
      <c r="AQ221" s="291"/>
      <c r="AR221" s="293"/>
      <c r="AS221" s="321"/>
      <c r="AT221" s="322"/>
      <c r="AU221" s="289"/>
      <c r="AV221" s="291"/>
      <c r="AW221" s="293"/>
      <c r="AX221" s="321"/>
      <c r="AY221" s="322"/>
      <c r="AZ221" s="289"/>
      <c r="BA221" s="291"/>
      <c r="BB221" s="293"/>
      <c r="BC221" s="321"/>
      <c r="BD221" s="322"/>
      <c r="BE221" s="289"/>
      <c r="BF221" s="291"/>
      <c r="BG221" s="293"/>
      <c r="BH221" s="321"/>
      <c r="BI221" s="322"/>
      <c r="BJ221" s="289"/>
      <c r="BK221" s="291"/>
      <c r="BL221" s="293"/>
      <c r="BM221" s="321"/>
      <c r="BN221" s="322"/>
      <c r="BO221" s="289"/>
      <c r="BP221" s="291"/>
      <c r="BQ221" s="293"/>
      <c r="BR221" s="321"/>
      <c r="BS221" s="322"/>
      <c r="BT221" s="289"/>
      <c r="BU221" s="291"/>
      <c r="BV221" s="293"/>
      <c r="BW221" s="321"/>
      <c r="BX221" s="322"/>
      <c r="BY221" s="289"/>
      <c r="BZ221" s="291"/>
      <c r="CA221" s="293"/>
      <c r="CB221" s="321"/>
      <c r="CC221" s="322"/>
      <c r="CD221" s="289"/>
      <c r="CE221" s="291"/>
      <c r="CF221" s="293"/>
      <c r="CG221" s="321"/>
      <c r="CH221" s="322"/>
      <c r="CI221" s="289"/>
      <c r="CJ221" s="125"/>
      <c r="CK221" s="126"/>
      <c r="CM221" s="413"/>
      <c r="CN221" s="413"/>
      <c r="CO221" s="411"/>
    </row>
    <row r="222" spans="1:93" ht="12" customHeight="1">
      <c r="A222" s="299"/>
      <c r="B222" s="300"/>
      <c r="C222" s="303"/>
      <c r="D222" s="304"/>
      <c r="E222" s="307"/>
      <c r="F222" s="308"/>
      <c r="G222" s="311"/>
      <c r="H222" s="312"/>
      <c r="I222" s="315"/>
      <c r="J222" s="316"/>
      <c r="K222" s="316"/>
      <c r="L222" s="317"/>
      <c r="M222" s="291"/>
      <c r="N222" s="293"/>
      <c r="O222" s="295"/>
      <c r="P222" s="296"/>
      <c r="Q222" s="289"/>
      <c r="R222" s="291"/>
      <c r="S222" s="293"/>
      <c r="T222" s="295"/>
      <c r="U222" s="296"/>
      <c r="V222" s="289"/>
      <c r="W222" s="291"/>
      <c r="X222" s="293"/>
      <c r="Y222" s="295"/>
      <c r="Z222" s="296"/>
      <c r="AA222" s="289"/>
      <c r="AB222" s="291"/>
      <c r="AC222" s="293"/>
      <c r="AD222" s="295"/>
      <c r="AE222" s="296"/>
      <c r="AF222" s="289"/>
      <c r="AG222" s="291"/>
      <c r="AH222" s="293"/>
      <c r="AI222" s="295"/>
      <c r="AJ222" s="296"/>
      <c r="AK222" s="289"/>
      <c r="AL222" s="291"/>
      <c r="AM222" s="293"/>
      <c r="AN222" s="295"/>
      <c r="AO222" s="296"/>
      <c r="AP222" s="289"/>
      <c r="AQ222" s="291"/>
      <c r="AR222" s="293"/>
      <c r="AS222" s="295"/>
      <c r="AT222" s="296"/>
      <c r="AU222" s="289"/>
      <c r="AV222" s="291"/>
      <c r="AW222" s="293"/>
      <c r="AX222" s="295"/>
      <c r="AY222" s="296"/>
      <c r="AZ222" s="289"/>
      <c r="BA222" s="291"/>
      <c r="BB222" s="293"/>
      <c r="BC222" s="295"/>
      <c r="BD222" s="296"/>
      <c r="BE222" s="289"/>
      <c r="BF222" s="291"/>
      <c r="BG222" s="293"/>
      <c r="BH222" s="295"/>
      <c r="BI222" s="296"/>
      <c r="BJ222" s="289"/>
      <c r="BK222" s="291"/>
      <c r="BL222" s="293"/>
      <c r="BM222" s="295"/>
      <c r="BN222" s="296"/>
      <c r="BO222" s="289"/>
      <c r="BP222" s="291"/>
      <c r="BQ222" s="293"/>
      <c r="BR222" s="295"/>
      <c r="BS222" s="296"/>
      <c r="BT222" s="289"/>
      <c r="BU222" s="291"/>
      <c r="BV222" s="293"/>
      <c r="BW222" s="295"/>
      <c r="BX222" s="296"/>
      <c r="BY222" s="289"/>
      <c r="BZ222" s="291"/>
      <c r="CA222" s="293"/>
      <c r="CB222" s="295"/>
      <c r="CC222" s="296"/>
      <c r="CD222" s="289"/>
      <c r="CE222" s="291"/>
      <c r="CF222" s="293"/>
      <c r="CG222" s="295"/>
      <c r="CH222" s="296"/>
      <c r="CI222" s="289"/>
      <c r="CJ222" s="125">
        <f>CJ220+C222-O222-T222-Y222-AD222-AI222-AN222-AS222-AX222-BC222-BH222-BM222-BR222-BW222-CB222-CG222</f>
        <v>0</v>
      </c>
      <c r="CK222" s="126">
        <f>CK220+E222-Q222-V222-AA222-AF222-AK222-AP222-BT222-BY222-CD222-CI222</f>
        <v>0</v>
      </c>
      <c r="CM222" s="413" t="s">
        <v>46</v>
      </c>
      <c r="CN222" s="413" t="s">
        <v>110</v>
      </c>
      <c r="CO222" s="411"/>
    </row>
    <row r="223" spans="1:93" ht="12" customHeight="1">
      <c r="A223" s="323"/>
      <c r="B223" s="324"/>
      <c r="C223" s="303"/>
      <c r="D223" s="304"/>
      <c r="E223" s="307"/>
      <c r="F223" s="308"/>
      <c r="G223" s="325"/>
      <c r="H223" s="326"/>
      <c r="I223" s="327"/>
      <c r="J223" s="328"/>
      <c r="K223" s="328"/>
      <c r="L223" s="329"/>
      <c r="M223" s="291"/>
      <c r="N223" s="293"/>
      <c r="O223" s="321"/>
      <c r="P223" s="322"/>
      <c r="Q223" s="289"/>
      <c r="R223" s="291"/>
      <c r="S223" s="293"/>
      <c r="T223" s="321"/>
      <c r="U223" s="322"/>
      <c r="V223" s="289"/>
      <c r="W223" s="291"/>
      <c r="X223" s="293"/>
      <c r="Y223" s="321"/>
      <c r="Z223" s="322"/>
      <c r="AA223" s="289"/>
      <c r="AB223" s="291"/>
      <c r="AC223" s="293"/>
      <c r="AD223" s="321"/>
      <c r="AE223" s="322"/>
      <c r="AF223" s="289"/>
      <c r="AG223" s="291"/>
      <c r="AH223" s="293"/>
      <c r="AI223" s="321"/>
      <c r="AJ223" s="322"/>
      <c r="AK223" s="289"/>
      <c r="AL223" s="291"/>
      <c r="AM223" s="293"/>
      <c r="AN223" s="321"/>
      <c r="AO223" s="322"/>
      <c r="AP223" s="289"/>
      <c r="AQ223" s="291"/>
      <c r="AR223" s="293"/>
      <c r="AS223" s="321"/>
      <c r="AT223" s="322"/>
      <c r="AU223" s="289"/>
      <c r="AV223" s="291"/>
      <c r="AW223" s="293"/>
      <c r="AX223" s="321"/>
      <c r="AY223" s="322"/>
      <c r="AZ223" s="289"/>
      <c r="BA223" s="291"/>
      <c r="BB223" s="293"/>
      <c r="BC223" s="321"/>
      <c r="BD223" s="322"/>
      <c r="BE223" s="289"/>
      <c r="BF223" s="291"/>
      <c r="BG223" s="293"/>
      <c r="BH223" s="321"/>
      <c r="BI223" s="322"/>
      <c r="BJ223" s="289"/>
      <c r="BK223" s="291"/>
      <c r="BL223" s="293"/>
      <c r="BM223" s="321"/>
      <c r="BN223" s="322"/>
      <c r="BO223" s="289"/>
      <c r="BP223" s="291"/>
      <c r="BQ223" s="293"/>
      <c r="BR223" s="321"/>
      <c r="BS223" s="322"/>
      <c r="BT223" s="289"/>
      <c r="BU223" s="291"/>
      <c r="BV223" s="293"/>
      <c r="BW223" s="321"/>
      <c r="BX223" s="322"/>
      <c r="BY223" s="289"/>
      <c r="BZ223" s="291"/>
      <c r="CA223" s="293"/>
      <c r="CB223" s="321"/>
      <c r="CC223" s="322"/>
      <c r="CD223" s="289"/>
      <c r="CE223" s="291"/>
      <c r="CF223" s="293"/>
      <c r="CG223" s="321"/>
      <c r="CH223" s="322"/>
      <c r="CI223" s="289"/>
      <c r="CJ223" s="125"/>
      <c r="CK223" s="126"/>
      <c r="CM223" s="413"/>
      <c r="CN223" s="413"/>
      <c r="CO223" s="411"/>
    </row>
    <row r="224" spans="1:93" ht="12" customHeight="1">
      <c r="A224" s="299"/>
      <c r="B224" s="300"/>
      <c r="C224" s="303"/>
      <c r="D224" s="304"/>
      <c r="E224" s="307"/>
      <c r="F224" s="308"/>
      <c r="G224" s="311"/>
      <c r="H224" s="312"/>
      <c r="I224" s="315"/>
      <c r="J224" s="316"/>
      <c r="K224" s="316"/>
      <c r="L224" s="317"/>
      <c r="M224" s="291"/>
      <c r="N224" s="293"/>
      <c r="O224" s="295"/>
      <c r="P224" s="296"/>
      <c r="Q224" s="289"/>
      <c r="R224" s="291"/>
      <c r="S224" s="293"/>
      <c r="T224" s="295"/>
      <c r="U224" s="296"/>
      <c r="V224" s="289"/>
      <c r="W224" s="291"/>
      <c r="X224" s="293"/>
      <c r="Y224" s="295"/>
      <c r="Z224" s="296"/>
      <c r="AA224" s="289"/>
      <c r="AB224" s="291"/>
      <c r="AC224" s="293"/>
      <c r="AD224" s="295"/>
      <c r="AE224" s="296"/>
      <c r="AF224" s="289"/>
      <c r="AG224" s="291"/>
      <c r="AH224" s="293"/>
      <c r="AI224" s="295"/>
      <c r="AJ224" s="296"/>
      <c r="AK224" s="289"/>
      <c r="AL224" s="291"/>
      <c r="AM224" s="293"/>
      <c r="AN224" s="295"/>
      <c r="AO224" s="296"/>
      <c r="AP224" s="289"/>
      <c r="AQ224" s="291"/>
      <c r="AR224" s="293"/>
      <c r="AS224" s="295"/>
      <c r="AT224" s="296"/>
      <c r="AU224" s="289"/>
      <c r="AV224" s="291"/>
      <c r="AW224" s="293"/>
      <c r="AX224" s="295"/>
      <c r="AY224" s="296"/>
      <c r="AZ224" s="289"/>
      <c r="BA224" s="291"/>
      <c r="BB224" s="293"/>
      <c r="BC224" s="295"/>
      <c r="BD224" s="296"/>
      <c r="BE224" s="289"/>
      <c r="BF224" s="291"/>
      <c r="BG224" s="293"/>
      <c r="BH224" s="295"/>
      <c r="BI224" s="296"/>
      <c r="BJ224" s="289"/>
      <c r="BK224" s="291"/>
      <c r="BL224" s="293"/>
      <c r="BM224" s="295"/>
      <c r="BN224" s="296"/>
      <c r="BO224" s="289"/>
      <c r="BP224" s="291"/>
      <c r="BQ224" s="293"/>
      <c r="BR224" s="295"/>
      <c r="BS224" s="296"/>
      <c r="BT224" s="289"/>
      <c r="BU224" s="291"/>
      <c r="BV224" s="293"/>
      <c r="BW224" s="295"/>
      <c r="BX224" s="296"/>
      <c r="BY224" s="289"/>
      <c r="BZ224" s="291"/>
      <c r="CA224" s="293"/>
      <c r="CB224" s="295"/>
      <c r="CC224" s="296"/>
      <c r="CD224" s="289"/>
      <c r="CE224" s="291"/>
      <c r="CF224" s="293"/>
      <c r="CG224" s="295"/>
      <c r="CH224" s="296"/>
      <c r="CI224" s="289"/>
      <c r="CJ224" s="125">
        <f>CJ222+C224-O224-T224-Y224-AD224-AI224-AN224-AS224-AX224-BC224-BH224-BM224-BR224-BW224-CB224-CG224</f>
        <v>0</v>
      </c>
      <c r="CK224" s="126">
        <f>CK222+E224-Q224-V224-AA224-AF224-AK224-AP224-BT224-BY224-CD224-CI224</f>
        <v>0</v>
      </c>
      <c r="CM224" s="413" t="s">
        <v>111</v>
      </c>
      <c r="CN224" s="413" t="s">
        <v>112</v>
      </c>
      <c r="CO224" s="411"/>
    </row>
    <row r="225" spans="1:93" ht="12" customHeight="1">
      <c r="A225" s="323"/>
      <c r="B225" s="324"/>
      <c r="C225" s="303"/>
      <c r="D225" s="304"/>
      <c r="E225" s="307"/>
      <c r="F225" s="308"/>
      <c r="G225" s="325"/>
      <c r="H225" s="326"/>
      <c r="I225" s="327"/>
      <c r="J225" s="328"/>
      <c r="K225" s="328"/>
      <c r="L225" s="329"/>
      <c r="M225" s="291"/>
      <c r="N225" s="293"/>
      <c r="O225" s="321"/>
      <c r="P225" s="322"/>
      <c r="Q225" s="289"/>
      <c r="R225" s="291"/>
      <c r="S225" s="293"/>
      <c r="T225" s="321"/>
      <c r="U225" s="322"/>
      <c r="V225" s="289"/>
      <c r="W225" s="291"/>
      <c r="X225" s="293"/>
      <c r="Y225" s="321"/>
      <c r="Z225" s="322"/>
      <c r="AA225" s="289"/>
      <c r="AB225" s="291"/>
      <c r="AC225" s="293"/>
      <c r="AD225" s="321"/>
      <c r="AE225" s="322"/>
      <c r="AF225" s="289"/>
      <c r="AG225" s="291"/>
      <c r="AH225" s="293"/>
      <c r="AI225" s="321"/>
      <c r="AJ225" s="322"/>
      <c r="AK225" s="289"/>
      <c r="AL225" s="291"/>
      <c r="AM225" s="293"/>
      <c r="AN225" s="321"/>
      <c r="AO225" s="322"/>
      <c r="AP225" s="289"/>
      <c r="AQ225" s="291"/>
      <c r="AR225" s="293"/>
      <c r="AS225" s="321"/>
      <c r="AT225" s="322"/>
      <c r="AU225" s="289"/>
      <c r="AV225" s="291"/>
      <c r="AW225" s="293"/>
      <c r="AX225" s="321"/>
      <c r="AY225" s="322"/>
      <c r="AZ225" s="289"/>
      <c r="BA225" s="291"/>
      <c r="BB225" s="293"/>
      <c r="BC225" s="321"/>
      <c r="BD225" s="322"/>
      <c r="BE225" s="289"/>
      <c r="BF225" s="291"/>
      <c r="BG225" s="293"/>
      <c r="BH225" s="321"/>
      <c r="BI225" s="322"/>
      <c r="BJ225" s="289"/>
      <c r="BK225" s="291"/>
      <c r="BL225" s="293"/>
      <c r="BM225" s="321"/>
      <c r="BN225" s="322"/>
      <c r="BO225" s="289"/>
      <c r="BP225" s="291"/>
      <c r="BQ225" s="293"/>
      <c r="BR225" s="321"/>
      <c r="BS225" s="322"/>
      <c r="BT225" s="289"/>
      <c r="BU225" s="291"/>
      <c r="BV225" s="293"/>
      <c r="BW225" s="321"/>
      <c r="BX225" s="322"/>
      <c r="BY225" s="289"/>
      <c r="BZ225" s="291"/>
      <c r="CA225" s="293"/>
      <c r="CB225" s="321"/>
      <c r="CC225" s="322"/>
      <c r="CD225" s="289"/>
      <c r="CE225" s="291"/>
      <c r="CF225" s="293"/>
      <c r="CG225" s="321"/>
      <c r="CH225" s="322"/>
      <c r="CI225" s="289"/>
      <c r="CJ225" s="125"/>
      <c r="CK225" s="126"/>
      <c r="CM225" s="413"/>
      <c r="CN225" s="413"/>
      <c r="CO225" s="411"/>
    </row>
    <row r="226" spans="1:93" ht="12" customHeight="1">
      <c r="A226" s="299"/>
      <c r="B226" s="300"/>
      <c r="C226" s="303"/>
      <c r="D226" s="304"/>
      <c r="E226" s="307"/>
      <c r="F226" s="308"/>
      <c r="G226" s="311"/>
      <c r="H226" s="312"/>
      <c r="I226" s="315"/>
      <c r="J226" s="316"/>
      <c r="K226" s="316"/>
      <c r="L226" s="317"/>
      <c r="M226" s="291"/>
      <c r="N226" s="293"/>
      <c r="O226" s="295"/>
      <c r="P226" s="296"/>
      <c r="Q226" s="289"/>
      <c r="R226" s="291"/>
      <c r="S226" s="293"/>
      <c r="T226" s="295"/>
      <c r="U226" s="296"/>
      <c r="V226" s="289"/>
      <c r="W226" s="291"/>
      <c r="X226" s="293"/>
      <c r="Y226" s="295"/>
      <c r="Z226" s="296"/>
      <c r="AA226" s="289"/>
      <c r="AB226" s="291"/>
      <c r="AC226" s="293"/>
      <c r="AD226" s="295"/>
      <c r="AE226" s="296"/>
      <c r="AF226" s="289"/>
      <c r="AG226" s="291"/>
      <c r="AH226" s="293"/>
      <c r="AI226" s="295"/>
      <c r="AJ226" s="296"/>
      <c r="AK226" s="289"/>
      <c r="AL226" s="291"/>
      <c r="AM226" s="293"/>
      <c r="AN226" s="295"/>
      <c r="AO226" s="296"/>
      <c r="AP226" s="289"/>
      <c r="AQ226" s="291"/>
      <c r="AR226" s="293"/>
      <c r="AS226" s="295"/>
      <c r="AT226" s="296"/>
      <c r="AU226" s="289"/>
      <c r="AV226" s="291"/>
      <c r="AW226" s="293"/>
      <c r="AX226" s="295"/>
      <c r="AY226" s="296"/>
      <c r="AZ226" s="289"/>
      <c r="BA226" s="291"/>
      <c r="BB226" s="293"/>
      <c r="BC226" s="295"/>
      <c r="BD226" s="296"/>
      <c r="BE226" s="289"/>
      <c r="BF226" s="291"/>
      <c r="BG226" s="293"/>
      <c r="BH226" s="295"/>
      <c r="BI226" s="296"/>
      <c r="BJ226" s="289"/>
      <c r="BK226" s="291"/>
      <c r="BL226" s="293"/>
      <c r="BM226" s="295"/>
      <c r="BN226" s="296"/>
      <c r="BO226" s="289"/>
      <c r="BP226" s="291"/>
      <c r="BQ226" s="293"/>
      <c r="BR226" s="295"/>
      <c r="BS226" s="296"/>
      <c r="BT226" s="289"/>
      <c r="BU226" s="291"/>
      <c r="BV226" s="293"/>
      <c r="BW226" s="295"/>
      <c r="BX226" s="296"/>
      <c r="BY226" s="289"/>
      <c r="BZ226" s="291"/>
      <c r="CA226" s="293"/>
      <c r="CB226" s="295"/>
      <c r="CC226" s="296"/>
      <c r="CD226" s="289"/>
      <c r="CE226" s="291"/>
      <c r="CF226" s="293"/>
      <c r="CG226" s="295"/>
      <c r="CH226" s="296"/>
      <c r="CI226" s="289"/>
      <c r="CJ226" s="125">
        <f>CJ224+C226-O226-T226-Y226-AD226-AI226-AN226-AS226-AX226-BC226-BH226-BM226-BR226-BW226-CB226-CG226</f>
        <v>0</v>
      </c>
      <c r="CK226" s="126">
        <f>CK224+E226-Q226-V226-AA226-AF226-AK226-AP226-BT226-BY226-CD226-CI226</f>
        <v>0</v>
      </c>
      <c r="CM226" s="413" t="s">
        <v>113</v>
      </c>
      <c r="CN226" s="413" t="s">
        <v>114</v>
      </c>
      <c r="CO226" s="411"/>
    </row>
    <row r="227" spans="1:93" ht="12" customHeight="1">
      <c r="A227" s="323"/>
      <c r="B227" s="324"/>
      <c r="C227" s="303"/>
      <c r="D227" s="304"/>
      <c r="E227" s="307"/>
      <c r="F227" s="308"/>
      <c r="G227" s="325"/>
      <c r="H227" s="326"/>
      <c r="I227" s="327"/>
      <c r="J227" s="328"/>
      <c r="K227" s="328"/>
      <c r="L227" s="329"/>
      <c r="M227" s="291"/>
      <c r="N227" s="293"/>
      <c r="O227" s="321"/>
      <c r="P227" s="322"/>
      <c r="Q227" s="289"/>
      <c r="R227" s="291"/>
      <c r="S227" s="293"/>
      <c r="T227" s="321"/>
      <c r="U227" s="322"/>
      <c r="V227" s="289"/>
      <c r="W227" s="291"/>
      <c r="X227" s="293"/>
      <c r="Y227" s="321"/>
      <c r="Z227" s="322"/>
      <c r="AA227" s="289"/>
      <c r="AB227" s="291"/>
      <c r="AC227" s="293"/>
      <c r="AD227" s="321"/>
      <c r="AE227" s="322"/>
      <c r="AF227" s="289"/>
      <c r="AG227" s="291"/>
      <c r="AH227" s="293"/>
      <c r="AI227" s="321"/>
      <c r="AJ227" s="322"/>
      <c r="AK227" s="289"/>
      <c r="AL227" s="291"/>
      <c r="AM227" s="293"/>
      <c r="AN227" s="321"/>
      <c r="AO227" s="322"/>
      <c r="AP227" s="289"/>
      <c r="AQ227" s="291"/>
      <c r="AR227" s="293"/>
      <c r="AS227" s="321"/>
      <c r="AT227" s="322"/>
      <c r="AU227" s="289"/>
      <c r="AV227" s="291"/>
      <c r="AW227" s="293"/>
      <c r="AX227" s="321"/>
      <c r="AY227" s="322"/>
      <c r="AZ227" s="289"/>
      <c r="BA227" s="291"/>
      <c r="BB227" s="293"/>
      <c r="BC227" s="321"/>
      <c r="BD227" s="322"/>
      <c r="BE227" s="289"/>
      <c r="BF227" s="291"/>
      <c r="BG227" s="293"/>
      <c r="BH227" s="321"/>
      <c r="BI227" s="322"/>
      <c r="BJ227" s="289"/>
      <c r="BK227" s="291"/>
      <c r="BL227" s="293"/>
      <c r="BM227" s="321"/>
      <c r="BN227" s="322"/>
      <c r="BO227" s="289"/>
      <c r="BP227" s="291"/>
      <c r="BQ227" s="293"/>
      <c r="BR227" s="321"/>
      <c r="BS227" s="322"/>
      <c r="BT227" s="289"/>
      <c r="BU227" s="291"/>
      <c r="BV227" s="293"/>
      <c r="BW227" s="321"/>
      <c r="BX227" s="322"/>
      <c r="BY227" s="289"/>
      <c r="BZ227" s="291"/>
      <c r="CA227" s="293"/>
      <c r="CB227" s="321"/>
      <c r="CC227" s="322"/>
      <c r="CD227" s="289"/>
      <c r="CE227" s="291"/>
      <c r="CF227" s="293"/>
      <c r="CG227" s="321"/>
      <c r="CH227" s="322"/>
      <c r="CI227" s="289"/>
      <c r="CJ227" s="125"/>
      <c r="CK227" s="126"/>
      <c r="CM227" s="413"/>
      <c r="CN227" s="413"/>
      <c r="CO227" s="411"/>
    </row>
    <row r="228" spans="1:93" ht="12" customHeight="1">
      <c r="A228" s="299"/>
      <c r="B228" s="300"/>
      <c r="C228" s="303"/>
      <c r="D228" s="304"/>
      <c r="E228" s="307"/>
      <c r="F228" s="308"/>
      <c r="G228" s="311"/>
      <c r="H228" s="312"/>
      <c r="I228" s="315"/>
      <c r="J228" s="316"/>
      <c r="K228" s="316"/>
      <c r="L228" s="317"/>
      <c r="M228" s="291"/>
      <c r="N228" s="293"/>
      <c r="O228" s="295"/>
      <c r="P228" s="296"/>
      <c r="Q228" s="289"/>
      <c r="R228" s="291"/>
      <c r="S228" s="293"/>
      <c r="T228" s="295"/>
      <c r="U228" s="296"/>
      <c r="V228" s="289"/>
      <c r="W228" s="291"/>
      <c r="X228" s="293"/>
      <c r="Y228" s="295"/>
      <c r="Z228" s="296"/>
      <c r="AA228" s="289"/>
      <c r="AB228" s="291"/>
      <c r="AC228" s="293"/>
      <c r="AD228" s="295"/>
      <c r="AE228" s="296"/>
      <c r="AF228" s="289"/>
      <c r="AG228" s="291"/>
      <c r="AH228" s="293"/>
      <c r="AI228" s="295"/>
      <c r="AJ228" s="296"/>
      <c r="AK228" s="289"/>
      <c r="AL228" s="291"/>
      <c r="AM228" s="293"/>
      <c r="AN228" s="295"/>
      <c r="AO228" s="296"/>
      <c r="AP228" s="289"/>
      <c r="AQ228" s="291"/>
      <c r="AR228" s="293"/>
      <c r="AS228" s="295"/>
      <c r="AT228" s="296"/>
      <c r="AU228" s="289"/>
      <c r="AV228" s="291"/>
      <c r="AW228" s="293"/>
      <c r="AX228" s="295"/>
      <c r="AY228" s="296"/>
      <c r="AZ228" s="289"/>
      <c r="BA228" s="291"/>
      <c r="BB228" s="293"/>
      <c r="BC228" s="295"/>
      <c r="BD228" s="296"/>
      <c r="BE228" s="289"/>
      <c r="BF228" s="291"/>
      <c r="BG228" s="293"/>
      <c r="BH228" s="295"/>
      <c r="BI228" s="296"/>
      <c r="BJ228" s="289"/>
      <c r="BK228" s="291"/>
      <c r="BL228" s="293"/>
      <c r="BM228" s="295"/>
      <c r="BN228" s="296"/>
      <c r="BO228" s="289"/>
      <c r="BP228" s="291"/>
      <c r="BQ228" s="293"/>
      <c r="BR228" s="295"/>
      <c r="BS228" s="296"/>
      <c r="BT228" s="289"/>
      <c r="BU228" s="291"/>
      <c r="BV228" s="293"/>
      <c r="BW228" s="295"/>
      <c r="BX228" s="296"/>
      <c r="BY228" s="289"/>
      <c r="BZ228" s="291"/>
      <c r="CA228" s="293"/>
      <c r="CB228" s="295"/>
      <c r="CC228" s="296"/>
      <c r="CD228" s="289"/>
      <c r="CE228" s="291"/>
      <c r="CF228" s="293"/>
      <c r="CG228" s="295"/>
      <c r="CH228" s="296"/>
      <c r="CI228" s="289"/>
      <c r="CJ228" s="125">
        <f>CJ226+C228-O228-T228-Y228-AD228-AI228-AN228-AS228-AX228-BC228-BH228-BM228-BR228-BW228-CB228-CG228</f>
        <v>0</v>
      </c>
      <c r="CK228" s="126">
        <f>CK226+E228-Q228-V228-AA228-AF228-AK228-AP228-BT228-BY228-CD228-CI228</f>
        <v>0</v>
      </c>
      <c r="CM228" s="413" t="s">
        <v>115</v>
      </c>
      <c r="CN228" s="413" t="s">
        <v>60</v>
      </c>
      <c r="CO228" s="411"/>
    </row>
    <row r="229" spans="1:93" ht="12" customHeight="1">
      <c r="A229" s="323"/>
      <c r="B229" s="324"/>
      <c r="C229" s="303"/>
      <c r="D229" s="304"/>
      <c r="E229" s="307"/>
      <c r="F229" s="308"/>
      <c r="G229" s="325"/>
      <c r="H229" s="326"/>
      <c r="I229" s="327"/>
      <c r="J229" s="328"/>
      <c r="K229" s="328"/>
      <c r="L229" s="329"/>
      <c r="M229" s="291"/>
      <c r="N229" s="293"/>
      <c r="O229" s="321"/>
      <c r="P229" s="322"/>
      <c r="Q229" s="289"/>
      <c r="R229" s="291"/>
      <c r="S229" s="293"/>
      <c r="T229" s="321"/>
      <c r="U229" s="322"/>
      <c r="V229" s="289"/>
      <c r="W229" s="291"/>
      <c r="X229" s="293"/>
      <c r="Y229" s="321"/>
      <c r="Z229" s="322"/>
      <c r="AA229" s="289"/>
      <c r="AB229" s="291"/>
      <c r="AC229" s="293"/>
      <c r="AD229" s="321"/>
      <c r="AE229" s="322"/>
      <c r="AF229" s="289"/>
      <c r="AG229" s="291"/>
      <c r="AH229" s="293"/>
      <c r="AI229" s="321"/>
      <c r="AJ229" s="322"/>
      <c r="AK229" s="289"/>
      <c r="AL229" s="291"/>
      <c r="AM229" s="293"/>
      <c r="AN229" s="321"/>
      <c r="AO229" s="322"/>
      <c r="AP229" s="289"/>
      <c r="AQ229" s="291"/>
      <c r="AR229" s="293"/>
      <c r="AS229" s="321"/>
      <c r="AT229" s="322"/>
      <c r="AU229" s="289"/>
      <c r="AV229" s="291"/>
      <c r="AW229" s="293"/>
      <c r="AX229" s="321"/>
      <c r="AY229" s="322"/>
      <c r="AZ229" s="289"/>
      <c r="BA229" s="291"/>
      <c r="BB229" s="293"/>
      <c r="BC229" s="321"/>
      <c r="BD229" s="322"/>
      <c r="BE229" s="289"/>
      <c r="BF229" s="291"/>
      <c r="BG229" s="293"/>
      <c r="BH229" s="321"/>
      <c r="BI229" s="322"/>
      <c r="BJ229" s="289"/>
      <c r="BK229" s="291"/>
      <c r="BL229" s="293"/>
      <c r="BM229" s="321"/>
      <c r="BN229" s="322"/>
      <c r="BO229" s="289"/>
      <c r="BP229" s="291"/>
      <c r="BQ229" s="293"/>
      <c r="BR229" s="321"/>
      <c r="BS229" s="322"/>
      <c r="BT229" s="289"/>
      <c r="BU229" s="291"/>
      <c r="BV229" s="293"/>
      <c r="BW229" s="321"/>
      <c r="BX229" s="322"/>
      <c r="BY229" s="289"/>
      <c r="BZ229" s="291"/>
      <c r="CA229" s="293"/>
      <c r="CB229" s="321"/>
      <c r="CC229" s="322"/>
      <c r="CD229" s="289"/>
      <c r="CE229" s="291"/>
      <c r="CF229" s="293"/>
      <c r="CG229" s="321"/>
      <c r="CH229" s="322"/>
      <c r="CI229" s="289"/>
      <c r="CJ229" s="125"/>
      <c r="CK229" s="126"/>
      <c r="CM229" s="413"/>
      <c r="CN229" s="413"/>
      <c r="CO229" s="411"/>
    </row>
    <row r="230" spans="1:93" ht="12" customHeight="1">
      <c r="A230" s="299"/>
      <c r="B230" s="300"/>
      <c r="C230" s="303"/>
      <c r="D230" s="304"/>
      <c r="E230" s="307"/>
      <c r="F230" s="308"/>
      <c r="G230" s="311"/>
      <c r="H230" s="312"/>
      <c r="I230" s="315"/>
      <c r="J230" s="316"/>
      <c r="K230" s="316"/>
      <c r="L230" s="317"/>
      <c r="M230" s="291"/>
      <c r="N230" s="293"/>
      <c r="O230" s="295"/>
      <c r="P230" s="296"/>
      <c r="Q230" s="289"/>
      <c r="R230" s="291"/>
      <c r="S230" s="293"/>
      <c r="T230" s="295"/>
      <c r="U230" s="296"/>
      <c r="V230" s="289"/>
      <c r="W230" s="291"/>
      <c r="X230" s="293"/>
      <c r="Y230" s="295"/>
      <c r="Z230" s="296"/>
      <c r="AA230" s="289"/>
      <c r="AB230" s="291"/>
      <c r="AC230" s="293"/>
      <c r="AD230" s="295"/>
      <c r="AE230" s="296"/>
      <c r="AF230" s="289"/>
      <c r="AG230" s="291"/>
      <c r="AH230" s="293"/>
      <c r="AI230" s="295"/>
      <c r="AJ230" s="296"/>
      <c r="AK230" s="289"/>
      <c r="AL230" s="291"/>
      <c r="AM230" s="293"/>
      <c r="AN230" s="295"/>
      <c r="AO230" s="296"/>
      <c r="AP230" s="289"/>
      <c r="AQ230" s="291"/>
      <c r="AR230" s="293"/>
      <c r="AS230" s="295"/>
      <c r="AT230" s="296"/>
      <c r="AU230" s="289"/>
      <c r="AV230" s="291"/>
      <c r="AW230" s="293"/>
      <c r="AX230" s="295"/>
      <c r="AY230" s="296"/>
      <c r="AZ230" s="289"/>
      <c r="BA230" s="291"/>
      <c r="BB230" s="293"/>
      <c r="BC230" s="295"/>
      <c r="BD230" s="296"/>
      <c r="BE230" s="289"/>
      <c r="BF230" s="291"/>
      <c r="BG230" s="293"/>
      <c r="BH230" s="295"/>
      <c r="BI230" s="296"/>
      <c r="BJ230" s="289"/>
      <c r="BK230" s="291"/>
      <c r="BL230" s="293"/>
      <c r="BM230" s="295"/>
      <c r="BN230" s="296"/>
      <c r="BO230" s="289"/>
      <c r="BP230" s="291"/>
      <c r="BQ230" s="293"/>
      <c r="BR230" s="295"/>
      <c r="BS230" s="296"/>
      <c r="BT230" s="289"/>
      <c r="BU230" s="291"/>
      <c r="BV230" s="293"/>
      <c r="BW230" s="295"/>
      <c r="BX230" s="296"/>
      <c r="BY230" s="289"/>
      <c r="BZ230" s="291"/>
      <c r="CA230" s="293"/>
      <c r="CB230" s="295"/>
      <c r="CC230" s="296"/>
      <c r="CD230" s="289"/>
      <c r="CE230" s="291"/>
      <c r="CF230" s="293"/>
      <c r="CG230" s="295"/>
      <c r="CH230" s="296"/>
      <c r="CI230" s="289"/>
      <c r="CJ230" s="125">
        <f>CJ228+C230-O230-T230-Y230-AD230-AI230-AN230-AS230-AX230-BC230-BH230-BM230-BR230-BW230-CB230-CG230</f>
        <v>0</v>
      </c>
      <c r="CK230" s="126">
        <f>CK228+E230-Q230-V230-AA230-AF230-AK230-AP230-BT230-BY230-CD230-CI230</f>
        <v>0</v>
      </c>
      <c r="CM230" s="413" t="s">
        <v>50</v>
      </c>
      <c r="CN230" s="413"/>
      <c r="CO230" s="411"/>
    </row>
    <row r="231" spans="1:93" ht="12" customHeight="1">
      <c r="A231" s="323"/>
      <c r="B231" s="324"/>
      <c r="C231" s="303"/>
      <c r="D231" s="304"/>
      <c r="E231" s="307"/>
      <c r="F231" s="308"/>
      <c r="G231" s="325"/>
      <c r="H231" s="326"/>
      <c r="I231" s="327"/>
      <c r="J231" s="328"/>
      <c r="K231" s="328"/>
      <c r="L231" s="329"/>
      <c r="M231" s="291"/>
      <c r="N231" s="293"/>
      <c r="O231" s="321"/>
      <c r="P231" s="322"/>
      <c r="Q231" s="289"/>
      <c r="R231" s="291"/>
      <c r="S231" s="293"/>
      <c r="T231" s="321"/>
      <c r="U231" s="322"/>
      <c r="V231" s="289"/>
      <c r="W231" s="291"/>
      <c r="X231" s="293"/>
      <c r="Y231" s="321"/>
      <c r="Z231" s="322"/>
      <c r="AA231" s="289"/>
      <c r="AB231" s="291"/>
      <c r="AC231" s="293"/>
      <c r="AD231" s="321"/>
      <c r="AE231" s="322"/>
      <c r="AF231" s="289"/>
      <c r="AG231" s="291"/>
      <c r="AH231" s="293"/>
      <c r="AI231" s="321"/>
      <c r="AJ231" s="322"/>
      <c r="AK231" s="289"/>
      <c r="AL231" s="291"/>
      <c r="AM231" s="293"/>
      <c r="AN231" s="321"/>
      <c r="AO231" s="322"/>
      <c r="AP231" s="289"/>
      <c r="AQ231" s="291"/>
      <c r="AR231" s="293"/>
      <c r="AS231" s="321"/>
      <c r="AT231" s="322"/>
      <c r="AU231" s="289"/>
      <c r="AV231" s="291"/>
      <c r="AW231" s="293"/>
      <c r="AX231" s="321"/>
      <c r="AY231" s="322"/>
      <c r="AZ231" s="289"/>
      <c r="BA231" s="291"/>
      <c r="BB231" s="293"/>
      <c r="BC231" s="321"/>
      <c r="BD231" s="322"/>
      <c r="BE231" s="289"/>
      <c r="BF231" s="291"/>
      <c r="BG231" s="293"/>
      <c r="BH231" s="321"/>
      <c r="BI231" s="322"/>
      <c r="BJ231" s="289"/>
      <c r="BK231" s="291"/>
      <c r="BL231" s="293"/>
      <c r="BM231" s="321"/>
      <c r="BN231" s="322"/>
      <c r="BO231" s="289"/>
      <c r="BP231" s="291"/>
      <c r="BQ231" s="293"/>
      <c r="BR231" s="321"/>
      <c r="BS231" s="322"/>
      <c r="BT231" s="289"/>
      <c r="BU231" s="291"/>
      <c r="BV231" s="293"/>
      <c r="BW231" s="321"/>
      <c r="BX231" s="322"/>
      <c r="BY231" s="289"/>
      <c r="BZ231" s="291"/>
      <c r="CA231" s="293"/>
      <c r="CB231" s="321"/>
      <c r="CC231" s="322"/>
      <c r="CD231" s="289"/>
      <c r="CE231" s="291"/>
      <c r="CF231" s="293"/>
      <c r="CG231" s="321"/>
      <c r="CH231" s="322"/>
      <c r="CI231" s="289"/>
      <c r="CJ231" s="125"/>
      <c r="CK231" s="126"/>
      <c r="CM231" s="413"/>
      <c r="CN231" s="413"/>
      <c r="CO231" s="411"/>
    </row>
    <row r="232" spans="1:93" ht="12" customHeight="1">
      <c r="A232" s="299"/>
      <c r="B232" s="300"/>
      <c r="C232" s="303"/>
      <c r="D232" s="304"/>
      <c r="E232" s="307"/>
      <c r="F232" s="308"/>
      <c r="G232" s="311"/>
      <c r="H232" s="312"/>
      <c r="I232" s="315"/>
      <c r="J232" s="316"/>
      <c r="K232" s="316"/>
      <c r="L232" s="317"/>
      <c r="M232" s="291"/>
      <c r="N232" s="293"/>
      <c r="O232" s="295"/>
      <c r="P232" s="296"/>
      <c r="Q232" s="289"/>
      <c r="R232" s="291"/>
      <c r="S232" s="293"/>
      <c r="T232" s="295"/>
      <c r="U232" s="296"/>
      <c r="V232" s="289"/>
      <c r="W232" s="291"/>
      <c r="X232" s="293"/>
      <c r="Y232" s="295"/>
      <c r="Z232" s="296"/>
      <c r="AA232" s="289"/>
      <c r="AB232" s="291"/>
      <c r="AC232" s="293"/>
      <c r="AD232" s="295"/>
      <c r="AE232" s="296"/>
      <c r="AF232" s="289"/>
      <c r="AG232" s="291"/>
      <c r="AH232" s="293"/>
      <c r="AI232" s="295"/>
      <c r="AJ232" s="296"/>
      <c r="AK232" s="289"/>
      <c r="AL232" s="291"/>
      <c r="AM232" s="293"/>
      <c r="AN232" s="295"/>
      <c r="AO232" s="296"/>
      <c r="AP232" s="289"/>
      <c r="AQ232" s="291"/>
      <c r="AR232" s="293"/>
      <c r="AS232" s="295"/>
      <c r="AT232" s="296"/>
      <c r="AU232" s="289"/>
      <c r="AV232" s="291"/>
      <c r="AW232" s="293"/>
      <c r="AX232" s="295"/>
      <c r="AY232" s="296"/>
      <c r="AZ232" s="289"/>
      <c r="BA232" s="291"/>
      <c r="BB232" s="293"/>
      <c r="BC232" s="295"/>
      <c r="BD232" s="296"/>
      <c r="BE232" s="289"/>
      <c r="BF232" s="291"/>
      <c r="BG232" s="293"/>
      <c r="BH232" s="295"/>
      <c r="BI232" s="296"/>
      <c r="BJ232" s="289"/>
      <c r="BK232" s="291"/>
      <c r="BL232" s="293"/>
      <c r="BM232" s="295"/>
      <c r="BN232" s="296"/>
      <c r="BO232" s="289"/>
      <c r="BP232" s="291"/>
      <c r="BQ232" s="293"/>
      <c r="BR232" s="295"/>
      <c r="BS232" s="296"/>
      <c r="BT232" s="289"/>
      <c r="BU232" s="291"/>
      <c r="BV232" s="293"/>
      <c r="BW232" s="295"/>
      <c r="BX232" s="296"/>
      <c r="BY232" s="289"/>
      <c r="BZ232" s="291"/>
      <c r="CA232" s="293"/>
      <c r="CB232" s="295"/>
      <c r="CC232" s="296"/>
      <c r="CD232" s="289"/>
      <c r="CE232" s="291"/>
      <c r="CF232" s="293"/>
      <c r="CG232" s="295"/>
      <c r="CH232" s="296"/>
      <c r="CI232" s="289"/>
      <c r="CJ232" s="125">
        <f>CJ230+C232-O232-T232-Y232-AD232-AI232-AN232-AS232-AX232-BC232-BH232-BM232-BR232-BW232-CB232-CG232</f>
        <v>0</v>
      </c>
      <c r="CK232" s="126">
        <f>CK230+E232-Q232-V232-AA232-AF232-AK232-AP232-BT232-BY232-CD232-CI232</f>
        <v>0</v>
      </c>
      <c r="CM232" s="413" t="s">
        <v>51</v>
      </c>
      <c r="CN232" s="413"/>
      <c r="CO232" s="411"/>
    </row>
    <row r="233" spans="1:93" ht="12" customHeight="1">
      <c r="A233" s="323"/>
      <c r="B233" s="324"/>
      <c r="C233" s="303"/>
      <c r="D233" s="304"/>
      <c r="E233" s="307"/>
      <c r="F233" s="308"/>
      <c r="G233" s="325"/>
      <c r="H233" s="326"/>
      <c r="I233" s="327"/>
      <c r="J233" s="328"/>
      <c r="K233" s="328"/>
      <c r="L233" s="329"/>
      <c r="M233" s="291"/>
      <c r="N233" s="293"/>
      <c r="O233" s="321"/>
      <c r="P233" s="322"/>
      <c r="Q233" s="289"/>
      <c r="R233" s="291"/>
      <c r="S233" s="293"/>
      <c r="T233" s="321"/>
      <c r="U233" s="322"/>
      <c r="V233" s="289"/>
      <c r="W233" s="291"/>
      <c r="X233" s="293"/>
      <c r="Y233" s="321"/>
      <c r="Z233" s="322"/>
      <c r="AA233" s="289"/>
      <c r="AB233" s="291"/>
      <c r="AC233" s="293"/>
      <c r="AD233" s="321"/>
      <c r="AE233" s="322"/>
      <c r="AF233" s="289"/>
      <c r="AG233" s="291"/>
      <c r="AH233" s="293"/>
      <c r="AI233" s="321"/>
      <c r="AJ233" s="322"/>
      <c r="AK233" s="289"/>
      <c r="AL233" s="291"/>
      <c r="AM233" s="293"/>
      <c r="AN233" s="321"/>
      <c r="AO233" s="322"/>
      <c r="AP233" s="289"/>
      <c r="AQ233" s="291"/>
      <c r="AR233" s="293"/>
      <c r="AS233" s="321"/>
      <c r="AT233" s="322"/>
      <c r="AU233" s="289"/>
      <c r="AV233" s="291"/>
      <c r="AW233" s="293"/>
      <c r="AX233" s="321"/>
      <c r="AY233" s="322"/>
      <c r="AZ233" s="289"/>
      <c r="BA233" s="291"/>
      <c r="BB233" s="293"/>
      <c r="BC233" s="321"/>
      <c r="BD233" s="322"/>
      <c r="BE233" s="289"/>
      <c r="BF233" s="291"/>
      <c r="BG233" s="293"/>
      <c r="BH233" s="321"/>
      <c r="BI233" s="322"/>
      <c r="BJ233" s="289"/>
      <c r="BK233" s="291"/>
      <c r="BL233" s="293"/>
      <c r="BM233" s="321"/>
      <c r="BN233" s="322"/>
      <c r="BO233" s="289"/>
      <c r="BP233" s="291"/>
      <c r="BQ233" s="293"/>
      <c r="BR233" s="321"/>
      <c r="BS233" s="322"/>
      <c r="BT233" s="289"/>
      <c r="BU233" s="291"/>
      <c r="BV233" s="293"/>
      <c r="BW233" s="321"/>
      <c r="BX233" s="322"/>
      <c r="BY233" s="289"/>
      <c r="BZ233" s="291"/>
      <c r="CA233" s="293"/>
      <c r="CB233" s="321"/>
      <c r="CC233" s="322"/>
      <c r="CD233" s="289"/>
      <c r="CE233" s="291"/>
      <c r="CF233" s="293"/>
      <c r="CG233" s="321"/>
      <c r="CH233" s="322"/>
      <c r="CI233" s="289"/>
      <c r="CJ233" s="125"/>
      <c r="CK233" s="126"/>
      <c r="CM233" s="413"/>
      <c r="CN233" s="413"/>
      <c r="CO233" s="411"/>
    </row>
    <row r="234" spans="1:93" ht="12" customHeight="1">
      <c r="A234" s="299"/>
      <c r="B234" s="300"/>
      <c r="C234" s="303"/>
      <c r="D234" s="304"/>
      <c r="E234" s="307"/>
      <c r="F234" s="308"/>
      <c r="G234" s="311"/>
      <c r="H234" s="312"/>
      <c r="I234" s="315"/>
      <c r="J234" s="316"/>
      <c r="K234" s="316"/>
      <c r="L234" s="317"/>
      <c r="M234" s="291"/>
      <c r="N234" s="293"/>
      <c r="O234" s="295"/>
      <c r="P234" s="296"/>
      <c r="Q234" s="289"/>
      <c r="R234" s="291"/>
      <c r="S234" s="293"/>
      <c r="T234" s="295"/>
      <c r="U234" s="296"/>
      <c r="V234" s="289"/>
      <c r="W234" s="291"/>
      <c r="X234" s="293"/>
      <c r="Y234" s="295"/>
      <c r="Z234" s="296"/>
      <c r="AA234" s="289"/>
      <c r="AB234" s="291"/>
      <c r="AC234" s="293"/>
      <c r="AD234" s="295"/>
      <c r="AE234" s="296"/>
      <c r="AF234" s="289"/>
      <c r="AG234" s="291"/>
      <c r="AH234" s="293"/>
      <c r="AI234" s="295"/>
      <c r="AJ234" s="296"/>
      <c r="AK234" s="289"/>
      <c r="AL234" s="291"/>
      <c r="AM234" s="293"/>
      <c r="AN234" s="295"/>
      <c r="AO234" s="296"/>
      <c r="AP234" s="289"/>
      <c r="AQ234" s="291"/>
      <c r="AR234" s="293"/>
      <c r="AS234" s="295"/>
      <c r="AT234" s="296"/>
      <c r="AU234" s="289"/>
      <c r="AV234" s="291"/>
      <c r="AW234" s="293"/>
      <c r="AX234" s="295"/>
      <c r="AY234" s="296"/>
      <c r="AZ234" s="289"/>
      <c r="BA234" s="291"/>
      <c r="BB234" s="293"/>
      <c r="BC234" s="295"/>
      <c r="BD234" s="296"/>
      <c r="BE234" s="289"/>
      <c r="BF234" s="291"/>
      <c r="BG234" s="293"/>
      <c r="BH234" s="295"/>
      <c r="BI234" s="296"/>
      <c r="BJ234" s="289"/>
      <c r="BK234" s="291"/>
      <c r="BL234" s="293"/>
      <c r="BM234" s="295"/>
      <c r="BN234" s="296"/>
      <c r="BO234" s="289"/>
      <c r="BP234" s="291"/>
      <c r="BQ234" s="293"/>
      <c r="BR234" s="295"/>
      <c r="BS234" s="296"/>
      <c r="BT234" s="289"/>
      <c r="BU234" s="291"/>
      <c r="BV234" s="293"/>
      <c r="BW234" s="295"/>
      <c r="BX234" s="296"/>
      <c r="BY234" s="289"/>
      <c r="BZ234" s="291"/>
      <c r="CA234" s="293"/>
      <c r="CB234" s="295"/>
      <c r="CC234" s="296"/>
      <c r="CD234" s="289"/>
      <c r="CE234" s="291"/>
      <c r="CF234" s="293"/>
      <c r="CG234" s="295"/>
      <c r="CH234" s="296"/>
      <c r="CI234" s="289"/>
      <c r="CJ234" s="125">
        <f>CJ232+C234-O234-T234-Y234-AD234-AI234-AN234-AS234-AX234-BC234-BH234-BM234-BR234-BW234-CB234-CG234</f>
        <v>0</v>
      </c>
      <c r="CK234" s="126">
        <f>CK232+E234-Q234-V234-AA234-AF234-AK234-AP234-BT234-BY234-CD234-CI234</f>
        <v>0</v>
      </c>
      <c r="CM234" s="413" t="s">
        <v>52</v>
      </c>
      <c r="CN234" s="413"/>
      <c r="CO234" s="411"/>
    </row>
    <row r="235" spans="1:93" ht="12" customHeight="1">
      <c r="A235" s="323"/>
      <c r="B235" s="324"/>
      <c r="C235" s="303"/>
      <c r="D235" s="304"/>
      <c r="E235" s="307"/>
      <c r="F235" s="308"/>
      <c r="G235" s="325"/>
      <c r="H235" s="326"/>
      <c r="I235" s="327"/>
      <c r="J235" s="328"/>
      <c r="K235" s="328"/>
      <c r="L235" s="329"/>
      <c r="M235" s="291"/>
      <c r="N235" s="293"/>
      <c r="O235" s="321"/>
      <c r="P235" s="322"/>
      <c r="Q235" s="289"/>
      <c r="R235" s="291"/>
      <c r="S235" s="293"/>
      <c r="T235" s="321"/>
      <c r="U235" s="322"/>
      <c r="V235" s="289"/>
      <c r="W235" s="291"/>
      <c r="X235" s="293"/>
      <c r="Y235" s="321"/>
      <c r="Z235" s="322"/>
      <c r="AA235" s="289"/>
      <c r="AB235" s="291"/>
      <c r="AC235" s="293"/>
      <c r="AD235" s="321"/>
      <c r="AE235" s="322"/>
      <c r="AF235" s="289"/>
      <c r="AG235" s="291"/>
      <c r="AH235" s="293"/>
      <c r="AI235" s="321"/>
      <c r="AJ235" s="322"/>
      <c r="AK235" s="289"/>
      <c r="AL235" s="291"/>
      <c r="AM235" s="293"/>
      <c r="AN235" s="321"/>
      <c r="AO235" s="322"/>
      <c r="AP235" s="289"/>
      <c r="AQ235" s="291"/>
      <c r="AR235" s="293"/>
      <c r="AS235" s="321"/>
      <c r="AT235" s="322"/>
      <c r="AU235" s="289"/>
      <c r="AV235" s="291"/>
      <c r="AW235" s="293"/>
      <c r="AX235" s="321"/>
      <c r="AY235" s="322"/>
      <c r="AZ235" s="289"/>
      <c r="BA235" s="291"/>
      <c r="BB235" s="293"/>
      <c r="BC235" s="321"/>
      <c r="BD235" s="322"/>
      <c r="BE235" s="289"/>
      <c r="BF235" s="291"/>
      <c r="BG235" s="293"/>
      <c r="BH235" s="321"/>
      <c r="BI235" s="322"/>
      <c r="BJ235" s="289"/>
      <c r="BK235" s="291"/>
      <c r="BL235" s="293"/>
      <c r="BM235" s="321"/>
      <c r="BN235" s="322"/>
      <c r="BO235" s="289"/>
      <c r="BP235" s="291"/>
      <c r="BQ235" s="293"/>
      <c r="BR235" s="321"/>
      <c r="BS235" s="322"/>
      <c r="BT235" s="289"/>
      <c r="BU235" s="291"/>
      <c r="BV235" s="293"/>
      <c r="BW235" s="321"/>
      <c r="BX235" s="322"/>
      <c r="BY235" s="289"/>
      <c r="BZ235" s="291"/>
      <c r="CA235" s="293"/>
      <c r="CB235" s="321"/>
      <c r="CC235" s="322"/>
      <c r="CD235" s="289"/>
      <c r="CE235" s="291"/>
      <c r="CF235" s="293"/>
      <c r="CG235" s="321"/>
      <c r="CH235" s="322"/>
      <c r="CI235" s="289"/>
      <c r="CJ235" s="125"/>
      <c r="CK235" s="126"/>
      <c r="CM235" s="413"/>
      <c r="CN235" s="413"/>
      <c r="CO235" s="411"/>
    </row>
    <row r="236" spans="1:93" ht="12" customHeight="1">
      <c r="A236" s="299"/>
      <c r="B236" s="300"/>
      <c r="C236" s="303"/>
      <c r="D236" s="304"/>
      <c r="E236" s="307"/>
      <c r="F236" s="308"/>
      <c r="G236" s="311"/>
      <c r="H236" s="312"/>
      <c r="I236" s="315"/>
      <c r="J236" s="316"/>
      <c r="K236" s="316"/>
      <c r="L236" s="317"/>
      <c r="M236" s="291"/>
      <c r="N236" s="293"/>
      <c r="O236" s="295"/>
      <c r="P236" s="296"/>
      <c r="Q236" s="289"/>
      <c r="R236" s="291"/>
      <c r="S236" s="293"/>
      <c r="T236" s="295"/>
      <c r="U236" s="296"/>
      <c r="V236" s="289"/>
      <c r="W236" s="291"/>
      <c r="X236" s="293"/>
      <c r="Y236" s="295"/>
      <c r="Z236" s="296"/>
      <c r="AA236" s="289"/>
      <c r="AB236" s="291"/>
      <c r="AC236" s="293"/>
      <c r="AD236" s="295"/>
      <c r="AE236" s="296"/>
      <c r="AF236" s="289"/>
      <c r="AG236" s="291"/>
      <c r="AH236" s="293"/>
      <c r="AI236" s="295"/>
      <c r="AJ236" s="296"/>
      <c r="AK236" s="289"/>
      <c r="AL236" s="291"/>
      <c r="AM236" s="293"/>
      <c r="AN236" s="295"/>
      <c r="AO236" s="296"/>
      <c r="AP236" s="289"/>
      <c r="AQ236" s="291"/>
      <c r="AR236" s="293"/>
      <c r="AS236" s="295"/>
      <c r="AT236" s="296"/>
      <c r="AU236" s="289"/>
      <c r="AV236" s="291"/>
      <c r="AW236" s="293"/>
      <c r="AX236" s="295"/>
      <c r="AY236" s="296"/>
      <c r="AZ236" s="289"/>
      <c r="BA236" s="291"/>
      <c r="BB236" s="293"/>
      <c r="BC236" s="295"/>
      <c r="BD236" s="296"/>
      <c r="BE236" s="289"/>
      <c r="BF236" s="291"/>
      <c r="BG236" s="293"/>
      <c r="BH236" s="295"/>
      <c r="BI236" s="296"/>
      <c r="BJ236" s="289"/>
      <c r="BK236" s="291"/>
      <c r="BL236" s="293"/>
      <c r="BM236" s="295"/>
      <c r="BN236" s="296"/>
      <c r="BO236" s="289"/>
      <c r="BP236" s="291"/>
      <c r="BQ236" s="293"/>
      <c r="BR236" s="295"/>
      <c r="BS236" s="296"/>
      <c r="BT236" s="289"/>
      <c r="BU236" s="291"/>
      <c r="BV236" s="293"/>
      <c r="BW236" s="295"/>
      <c r="BX236" s="296"/>
      <c r="BY236" s="289"/>
      <c r="BZ236" s="291"/>
      <c r="CA236" s="293"/>
      <c r="CB236" s="295"/>
      <c r="CC236" s="296"/>
      <c r="CD236" s="289"/>
      <c r="CE236" s="291"/>
      <c r="CF236" s="293"/>
      <c r="CG236" s="295"/>
      <c r="CH236" s="296"/>
      <c r="CI236" s="289"/>
      <c r="CJ236" s="125">
        <f>CJ234+C236-O236-T236-Y236-AD236-AI236-AN236-AS236-AX236-BC236-BH236-BM236-BR236-BW236-CB236-CG236</f>
        <v>0</v>
      </c>
      <c r="CK236" s="126">
        <f>CK234+E236-Q236-V236-AA236-AF236-AK236-AP236-BT236-BY236-CD236-CI236</f>
        <v>0</v>
      </c>
      <c r="CM236" s="413" t="s">
        <v>116</v>
      </c>
      <c r="CN236" s="413"/>
      <c r="CO236" s="411"/>
    </row>
    <row r="237" spans="1:93" ht="12" customHeight="1">
      <c r="A237" s="323"/>
      <c r="B237" s="324"/>
      <c r="C237" s="303"/>
      <c r="D237" s="304"/>
      <c r="E237" s="307"/>
      <c r="F237" s="308"/>
      <c r="G237" s="325"/>
      <c r="H237" s="326"/>
      <c r="I237" s="327"/>
      <c r="J237" s="328"/>
      <c r="K237" s="328"/>
      <c r="L237" s="329"/>
      <c r="M237" s="291"/>
      <c r="N237" s="293"/>
      <c r="O237" s="321"/>
      <c r="P237" s="322"/>
      <c r="Q237" s="289"/>
      <c r="R237" s="291"/>
      <c r="S237" s="293"/>
      <c r="T237" s="321"/>
      <c r="U237" s="322"/>
      <c r="V237" s="289"/>
      <c r="W237" s="291"/>
      <c r="X237" s="293"/>
      <c r="Y237" s="321"/>
      <c r="Z237" s="322"/>
      <c r="AA237" s="289"/>
      <c r="AB237" s="291"/>
      <c r="AC237" s="293"/>
      <c r="AD237" s="321"/>
      <c r="AE237" s="322"/>
      <c r="AF237" s="289"/>
      <c r="AG237" s="291"/>
      <c r="AH237" s="293"/>
      <c r="AI237" s="321"/>
      <c r="AJ237" s="322"/>
      <c r="AK237" s="289"/>
      <c r="AL237" s="291"/>
      <c r="AM237" s="293"/>
      <c r="AN237" s="321"/>
      <c r="AO237" s="322"/>
      <c r="AP237" s="289"/>
      <c r="AQ237" s="291"/>
      <c r="AR237" s="293"/>
      <c r="AS237" s="321"/>
      <c r="AT237" s="322"/>
      <c r="AU237" s="289"/>
      <c r="AV237" s="291"/>
      <c r="AW237" s="293"/>
      <c r="AX237" s="321"/>
      <c r="AY237" s="322"/>
      <c r="AZ237" s="289"/>
      <c r="BA237" s="291"/>
      <c r="BB237" s="293"/>
      <c r="BC237" s="321"/>
      <c r="BD237" s="322"/>
      <c r="BE237" s="289"/>
      <c r="BF237" s="291"/>
      <c r="BG237" s="293"/>
      <c r="BH237" s="321"/>
      <c r="BI237" s="322"/>
      <c r="BJ237" s="289"/>
      <c r="BK237" s="291"/>
      <c r="BL237" s="293"/>
      <c r="BM237" s="321"/>
      <c r="BN237" s="322"/>
      <c r="BO237" s="289"/>
      <c r="BP237" s="291"/>
      <c r="BQ237" s="293"/>
      <c r="BR237" s="321"/>
      <c r="BS237" s="322"/>
      <c r="BT237" s="289"/>
      <c r="BU237" s="291"/>
      <c r="BV237" s="293"/>
      <c r="BW237" s="321"/>
      <c r="BX237" s="322"/>
      <c r="BY237" s="289"/>
      <c r="BZ237" s="291"/>
      <c r="CA237" s="293"/>
      <c r="CB237" s="321"/>
      <c r="CC237" s="322"/>
      <c r="CD237" s="289"/>
      <c r="CE237" s="291"/>
      <c r="CF237" s="293"/>
      <c r="CG237" s="321"/>
      <c r="CH237" s="322"/>
      <c r="CI237" s="289"/>
      <c r="CJ237" s="125"/>
      <c r="CK237" s="126"/>
      <c r="CM237" s="413"/>
      <c r="CN237" s="413"/>
      <c r="CO237" s="411"/>
    </row>
    <row r="238" spans="1:93" ht="12" customHeight="1">
      <c r="A238" s="299"/>
      <c r="B238" s="300"/>
      <c r="C238" s="303"/>
      <c r="D238" s="304"/>
      <c r="E238" s="307"/>
      <c r="F238" s="308"/>
      <c r="G238" s="311"/>
      <c r="H238" s="312"/>
      <c r="I238" s="315"/>
      <c r="J238" s="316"/>
      <c r="K238" s="316"/>
      <c r="L238" s="317"/>
      <c r="M238" s="291"/>
      <c r="N238" s="293"/>
      <c r="O238" s="295"/>
      <c r="P238" s="296"/>
      <c r="Q238" s="289"/>
      <c r="R238" s="291"/>
      <c r="S238" s="293"/>
      <c r="T238" s="295"/>
      <c r="U238" s="296"/>
      <c r="V238" s="289"/>
      <c r="W238" s="291"/>
      <c r="X238" s="293"/>
      <c r="Y238" s="295"/>
      <c r="Z238" s="296"/>
      <c r="AA238" s="289"/>
      <c r="AB238" s="291"/>
      <c r="AC238" s="293"/>
      <c r="AD238" s="295"/>
      <c r="AE238" s="296"/>
      <c r="AF238" s="289"/>
      <c r="AG238" s="291"/>
      <c r="AH238" s="293"/>
      <c r="AI238" s="295"/>
      <c r="AJ238" s="296"/>
      <c r="AK238" s="289"/>
      <c r="AL238" s="291"/>
      <c r="AM238" s="293"/>
      <c r="AN238" s="295"/>
      <c r="AO238" s="296"/>
      <c r="AP238" s="289"/>
      <c r="AQ238" s="291"/>
      <c r="AR238" s="293"/>
      <c r="AS238" s="295"/>
      <c r="AT238" s="296"/>
      <c r="AU238" s="289"/>
      <c r="AV238" s="291"/>
      <c r="AW238" s="293"/>
      <c r="AX238" s="295"/>
      <c r="AY238" s="296"/>
      <c r="AZ238" s="289"/>
      <c r="BA238" s="291"/>
      <c r="BB238" s="293"/>
      <c r="BC238" s="295"/>
      <c r="BD238" s="296"/>
      <c r="BE238" s="289"/>
      <c r="BF238" s="291"/>
      <c r="BG238" s="293"/>
      <c r="BH238" s="295"/>
      <c r="BI238" s="296"/>
      <c r="BJ238" s="289"/>
      <c r="BK238" s="291"/>
      <c r="BL238" s="293"/>
      <c r="BM238" s="295"/>
      <c r="BN238" s="296"/>
      <c r="BO238" s="289"/>
      <c r="BP238" s="291"/>
      <c r="BQ238" s="293"/>
      <c r="BR238" s="295"/>
      <c r="BS238" s="296"/>
      <c r="BT238" s="289"/>
      <c r="BU238" s="291"/>
      <c r="BV238" s="293"/>
      <c r="BW238" s="295"/>
      <c r="BX238" s="296"/>
      <c r="BY238" s="289"/>
      <c r="BZ238" s="291"/>
      <c r="CA238" s="293"/>
      <c r="CB238" s="295"/>
      <c r="CC238" s="296"/>
      <c r="CD238" s="289"/>
      <c r="CE238" s="291"/>
      <c r="CF238" s="293"/>
      <c r="CG238" s="295"/>
      <c r="CH238" s="296"/>
      <c r="CI238" s="289"/>
      <c r="CJ238" s="125">
        <f>CJ236+C238-O238-T238-Y238-AD238-AI238-AN238-AS238-AX238-BC238-BH238-BM238-BR238-BW238-CB238-CG238</f>
        <v>0</v>
      </c>
      <c r="CK238" s="126">
        <f>CK236+E238-Q238-V238-AA238-AF238-AK238-AP238-BT238-BY238-CD238-CI238</f>
        <v>0</v>
      </c>
      <c r="CM238" s="414"/>
      <c r="CN238" s="415"/>
      <c r="CO238" s="411"/>
    </row>
    <row r="239" spans="1:93" ht="12" customHeight="1">
      <c r="A239" s="323"/>
      <c r="B239" s="324"/>
      <c r="C239" s="303"/>
      <c r="D239" s="304"/>
      <c r="E239" s="307"/>
      <c r="F239" s="308"/>
      <c r="G239" s="325"/>
      <c r="H239" s="326"/>
      <c r="I239" s="327"/>
      <c r="J239" s="328"/>
      <c r="K239" s="328"/>
      <c r="L239" s="329"/>
      <c r="M239" s="291"/>
      <c r="N239" s="293"/>
      <c r="O239" s="321"/>
      <c r="P239" s="322"/>
      <c r="Q239" s="289"/>
      <c r="R239" s="291"/>
      <c r="S239" s="293"/>
      <c r="T239" s="321"/>
      <c r="U239" s="322"/>
      <c r="V239" s="289"/>
      <c r="W239" s="291"/>
      <c r="X239" s="293"/>
      <c r="Y239" s="321"/>
      <c r="Z239" s="322"/>
      <c r="AA239" s="289"/>
      <c r="AB239" s="291"/>
      <c r="AC239" s="293"/>
      <c r="AD239" s="321"/>
      <c r="AE239" s="322"/>
      <c r="AF239" s="289"/>
      <c r="AG239" s="291"/>
      <c r="AH239" s="293"/>
      <c r="AI239" s="321"/>
      <c r="AJ239" s="322"/>
      <c r="AK239" s="289"/>
      <c r="AL239" s="291"/>
      <c r="AM239" s="293"/>
      <c r="AN239" s="321"/>
      <c r="AO239" s="322"/>
      <c r="AP239" s="289"/>
      <c r="AQ239" s="291"/>
      <c r="AR239" s="293"/>
      <c r="AS239" s="321"/>
      <c r="AT239" s="322"/>
      <c r="AU239" s="289"/>
      <c r="AV239" s="291"/>
      <c r="AW239" s="293"/>
      <c r="AX239" s="321"/>
      <c r="AY239" s="322"/>
      <c r="AZ239" s="289"/>
      <c r="BA239" s="291"/>
      <c r="BB239" s="293"/>
      <c r="BC239" s="321"/>
      <c r="BD239" s="322"/>
      <c r="BE239" s="289"/>
      <c r="BF239" s="291"/>
      <c r="BG239" s="293"/>
      <c r="BH239" s="321"/>
      <c r="BI239" s="322"/>
      <c r="BJ239" s="289"/>
      <c r="BK239" s="291"/>
      <c r="BL239" s="293"/>
      <c r="BM239" s="321"/>
      <c r="BN239" s="322"/>
      <c r="BO239" s="289"/>
      <c r="BP239" s="291"/>
      <c r="BQ239" s="293"/>
      <c r="BR239" s="321"/>
      <c r="BS239" s="322"/>
      <c r="BT239" s="289"/>
      <c r="BU239" s="291"/>
      <c r="BV239" s="293"/>
      <c r="BW239" s="321"/>
      <c r="BX239" s="322"/>
      <c r="BY239" s="289"/>
      <c r="BZ239" s="291"/>
      <c r="CA239" s="293"/>
      <c r="CB239" s="321"/>
      <c r="CC239" s="322"/>
      <c r="CD239" s="289"/>
      <c r="CE239" s="291"/>
      <c r="CF239" s="293"/>
      <c r="CG239" s="321"/>
      <c r="CH239" s="322"/>
      <c r="CI239" s="289"/>
      <c r="CJ239" s="125"/>
      <c r="CK239" s="126"/>
      <c r="CM239" s="414"/>
      <c r="CN239" s="415"/>
      <c r="CO239" s="411"/>
    </row>
    <row r="240" spans="1:93" ht="12" customHeight="1">
      <c r="A240" s="299"/>
      <c r="B240" s="300"/>
      <c r="C240" s="303"/>
      <c r="D240" s="304"/>
      <c r="E240" s="307"/>
      <c r="F240" s="308"/>
      <c r="G240" s="311"/>
      <c r="H240" s="312"/>
      <c r="I240" s="315"/>
      <c r="J240" s="316"/>
      <c r="K240" s="316"/>
      <c r="L240" s="317"/>
      <c r="M240" s="291"/>
      <c r="N240" s="293"/>
      <c r="O240" s="295"/>
      <c r="P240" s="296"/>
      <c r="Q240" s="289"/>
      <c r="R240" s="291"/>
      <c r="S240" s="293"/>
      <c r="T240" s="295"/>
      <c r="U240" s="296"/>
      <c r="V240" s="289"/>
      <c r="W240" s="291"/>
      <c r="X240" s="293"/>
      <c r="Y240" s="295"/>
      <c r="Z240" s="296"/>
      <c r="AA240" s="289"/>
      <c r="AB240" s="291"/>
      <c r="AC240" s="293"/>
      <c r="AD240" s="295"/>
      <c r="AE240" s="296"/>
      <c r="AF240" s="289"/>
      <c r="AG240" s="291"/>
      <c r="AH240" s="293"/>
      <c r="AI240" s="295"/>
      <c r="AJ240" s="296"/>
      <c r="AK240" s="289"/>
      <c r="AL240" s="291"/>
      <c r="AM240" s="293"/>
      <c r="AN240" s="295"/>
      <c r="AO240" s="296"/>
      <c r="AP240" s="289"/>
      <c r="AQ240" s="291"/>
      <c r="AR240" s="293"/>
      <c r="AS240" s="295"/>
      <c r="AT240" s="296"/>
      <c r="AU240" s="289"/>
      <c r="AV240" s="291"/>
      <c r="AW240" s="293"/>
      <c r="AX240" s="295"/>
      <c r="AY240" s="296"/>
      <c r="AZ240" s="289"/>
      <c r="BA240" s="291"/>
      <c r="BB240" s="293"/>
      <c r="BC240" s="295"/>
      <c r="BD240" s="296"/>
      <c r="BE240" s="289"/>
      <c r="BF240" s="291"/>
      <c r="BG240" s="293"/>
      <c r="BH240" s="295"/>
      <c r="BI240" s="296"/>
      <c r="BJ240" s="289"/>
      <c r="BK240" s="291"/>
      <c r="BL240" s="293"/>
      <c r="BM240" s="295"/>
      <c r="BN240" s="296"/>
      <c r="BO240" s="289"/>
      <c r="BP240" s="291"/>
      <c r="BQ240" s="293"/>
      <c r="BR240" s="295"/>
      <c r="BS240" s="296"/>
      <c r="BT240" s="289"/>
      <c r="BU240" s="291"/>
      <c r="BV240" s="293"/>
      <c r="BW240" s="295"/>
      <c r="BX240" s="296"/>
      <c r="BY240" s="289"/>
      <c r="BZ240" s="291"/>
      <c r="CA240" s="293"/>
      <c r="CB240" s="295"/>
      <c r="CC240" s="296"/>
      <c r="CD240" s="289"/>
      <c r="CE240" s="291"/>
      <c r="CF240" s="293"/>
      <c r="CG240" s="295"/>
      <c r="CH240" s="296"/>
      <c r="CI240" s="289"/>
      <c r="CJ240" s="125">
        <f>CJ238+C240-O240-T240-Y240-AD240-AI240-AN240-AS240-AX240-BC240-BH240-BM240-BR240-BW240-CB240-CG240</f>
        <v>0</v>
      </c>
      <c r="CK240" s="126">
        <f>CK238+E240-Q240-V240-AA240-AF240-AK240-AP240-BT240-BY240-CD240-CI240</f>
        <v>0</v>
      </c>
      <c r="CM240" s="414"/>
      <c r="CN240" s="415"/>
      <c r="CO240" s="411"/>
    </row>
    <row r="241" spans="1:93" ht="12" customHeight="1">
      <c r="A241" s="323"/>
      <c r="B241" s="324"/>
      <c r="C241" s="303"/>
      <c r="D241" s="304"/>
      <c r="E241" s="307"/>
      <c r="F241" s="308"/>
      <c r="G241" s="325"/>
      <c r="H241" s="326"/>
      <c r="I241" s="327"/>
      <c r="J241" s="328"/>
      <c r="K241" s="328"/>
      <c r="L241" s="329"/>
      <c r="M241" s="291"/>
      <c r="N241" s="293"/>
      <c r="O241" s="321"/>
      <c r="P241" s="322"/>
      <c r="Q241" s="289"/>
      <c r="R241" s="291"/>
      <c r="S241" s="293"/>
      <c r="T241" s="321"/>
      <c r="U241" s="322"/>
      <c r="V241" s="289"/>
      <c r="W241" s="291"/>
      <c r="X241" s="293"/>
      <c r="Y241" s="321"/>
      <c r="Z241" s="322"/>
      <c r="AA241" s="289"/>
      <c r="AB241" s="291"/>
      <c r="AC241" s="293"/>
      <c r="AD241" s="321"/>
      <c r="AE241" s="322"/>
      <c r="AF241" s="289"/>
      <c r="AG241" s="291"/>
      <c r="AH241" s="293"/>
      <c r="AI241" s="321"/>
      <c r="AJ241" s="322"/>
      <c r="AK241" s="289"/>
      <c r="AL241" s="291"/>
      <c r="AM241" s="293"/>
      <c r="AN241" s="321"/>
      <c r="AO241" s="322"/>
      <c r="AP241" s="289"/>
      <c r="AQ241" s="291"/>
      <c r="AR241" s="293"/>
      <c r="AS241" s="321"/>
      <c r="AT241" s="322"/>
      <c r="AU241" s="289"/>
      <c r="AV241" s="291"/>
      <c r="AW241" s="293"/>
      <c r="AX241" s="321"/>
      <c r="AY241" s="322"/>
      <c r="AZ241" s="289"/>
      <c r="BA241" s="291"/>
      <c r="BB241" s="293"/>
      <c r="BC241" s="321"/>
      <c r="BD241" s="322"/>
      <c r="BE241" s="289"/>
      <c r="BF241" s="291"/>
      <c r="BG241" s="293"/>
      <c r="BH241" s="321"/>
      <c r="BI241" s="322"/>
      <c r="BJ241" s="289"/>
      <c r="BK241" s="291"/>
      <c r="BL241" s="293"/>
      <c r="BM241" s="321"/>
      <c r="BN241" s="322"/>
      <c r="BO241" s="289"/>
      <c r="BP241" s="291"/>
      <c r="BQ241" s="293"/>
      <c r="BR241" s="321"/>
      <c r="BS241" s="322"/>
      <c r="BT241" s="289"/>
      <c r="BU241" s="291"/>
      <c r="BV241" s="293"/>
      <c r="BW241" s="321"/>
      <c r="BX241" s="322"/>
      <c r="BY241" s="289"/>
      <c r="BZ241" s="291"/>
      <c r="CA241" s="293"/>
      <c r="CB241" s="321"/>
      <c r="CC241" s="322"/>
      <c r="CD241" s="289"/>
      <c r="CE241" s="291"/>
      <c r="CF241" s="293"/>
      <c r="CG241" s="321"/>
      <c r="CH241" s="322"/>
      <c r="CI241" s="289"/>
      <c r="CJ241" s="125"/>
      <c r="CK241" s="126"/>
      <c r="CM241" s="414"/>
      <c r="CN241" s="415"/>
      <c r="CO241" s="411"/>
    </row>
    <row r="242" spans="1:93" ht="12" customHeight="1">
      <c r="A242" s="299"/>
      <c r="B242" s="300"/>
      <c r="C242" s="303"/>
      <c r="D242" s="304"/>
      <c r="E242" s="307"/>
      <c r="F242" s="308"/>
      <c r="G242" s="311"/>
      <c r="H242" s="312"/>
      <c r="I242" s="315"/>
      <c r="J242" s="316"/>
      <c r="K242" s="316"/>
      <c r="L242" s="317"/>
      <c r="M242" s="291"/>
      <c r="N242" s="293"/>
      <c r="O242" s="295"/>
      <c r="P242" s="296"/>
      <c r="Q242" s="289"/>
      <c r="R242" s="291"/>
      <c r="S242" s="293"/>
      <c r="T242" s="295"/>
      <c r="U242" s="296"/>
      <c r="V242" s="289"/>
      <c r="W242" s="291"/>
      <c r="X242" s="293"/>
      <c r="Y242" s="295"/>
      <c r="Z242" s="296"/>
      <c r="AA242" s="289"/>
      <c r="AB242" s="291"/>
      <c r="AC242" s="293"/>
      <c r="AD242" s="295"/>
      <c r="AE242" s="296"/>
      <c r="AF242" s="289"/>
      <c r="AG242" s="291"/>
      <c r="AH242" s="293"/>
      <c r="AI242" s="295"/>
      <c r="AJ242" s="296"/>
      <c r="AK242" s="289"/>
      <c r="AL242" s="291"/>
      <c r="AM242" s="293"/>
      <c r="AN242" s="295"/>
      <c r="AO242" s="296"/>
      <c r="AP242" s="289"/>
      <c r="AQ242" s="291"/>
      <c r="AR242" s="293"/>
      <c r="AS242" s="295"/>
      <c r="AT242" s="296"/>
      <c r="AU242" s="289"/>
      <c r="AV242" s="291"/>
      <c r="AW242" s="293"/>
      <c r="AX242" s="295"/>
      <c r="AY242" s="296"/>
      <c r="AZ242" s="289"/>
      <c r="BA242" s="291"/>
      <c r="BB242" s="293"/>
      <c r="BC242" s="295"/>
      <c r="BD242" s="296"/>
      <c r="BE242" s="289"/>
      <c r="BF242" s="291"/>
      <c r="BG242" s="293"/>
      <c r="BH242" s="295"/>
      <c r="BI242" s="296"/>
      <c r="BJ242" s="289"/>
      <c r="BK242" s="291"/>
      <c r="BL242" s="293"/>
      <c r="BM242" s="295"/>
      <c r="BN242" s="296"/>
      <c r="BO242" s="289"/>
      <c r="BP242" s="291"/>
      <c r="BQ242" s="293"/>
      <c r="BR242" s="295"/>
      <c r="BS242" s="296"/>
      <c r="BT242" s="289"/>
      <c r="BU242" s="291"/>
      <c r="BV242" s="293"/>
      <c r="BW242" s="295"/>
      <c r="BX242" s="296"/>
      <c r="BY242" s="289"/>
      <c r="BZ242" s="291"/>
      <c r="CA242" s="293"/>
      <c r="CB242" s="295"/>
      <c r="CC242" s="296"/>
      <c r="CD242" s="289"/>
      <c r="CE242" s="291"/>
      <c r="CF242" s="293"/>
      <c r="CG242" s="295"/>
      <c r="CH242" s="296"/>
      <c r="CI242" s="289"/>
      <c r="CJ242" s="125">
        <f>CJ240+C242-O242-T242-Y242-AD242-AI242-AN242-AS242-AX242-BC242-BH242-BM242-BR242-BW242-CB242-CG242</f>
        <v>0</v>
      </c>
      <c r="CK242" s="126">
        <f>CK240+E242-Q242-V242-AA242-AF242-AK242-AP242-BT242-BY242-CD242-CI242</f>
        <v>0</v>
      </c>
      <c r="CM242" s="414"/>
      <c r="CN242" s="415"/>
      <c r="CO242" s="411"/>
    </row>
    <row r="243" spans="1:93" ht="12" customHeight="1">
      <c r="A243" s="323"/>
      <c r="B243" s="324"/>
      <c r="C243" s="303"/>
      <c r="D243" s="304"/>
      <c r="E243" s="307"/>
      <c r="F243" s="308"/>
      <c r="G243" s="325"/>
      <c r="H243" s="326"/>
      <c r="I243" s="327"/>
      <c r="J243" s="328"/>
      <c r="K243" s="328"/>
      <c r="L243" s="329"/>
      <c r="M243" s="291"/>
      <c r="N243" s="293"/>
      <c r="O243" s="321"/>
      <c r="P243" s="322"/>
      <c r="Q243" s="289"/>
      <c r="R243" s="291"/>
      <c r="S243" s="293"/>
      <c r="T243" s="321"/>
      <c r="U243" s="322"/>
      <c r="V243" s="289"/>
      <c r="W243" s="291"/>
      <c r="X243" s="293"/>
      <c r="Y243" s="321"/>
      <c r="Z243" s="322"/>
      <c r="AA243" s="289"/>
      <c r="AB243" s="291"/>
      <c r="AC243" s="293"/>
      <c r="AD243" s="321"/>
      <c r="AE243" s="322"/>
      <c r="AF243" s="289"/>
      <c r="AG243" s="291"/>
      <c r="AH243" s="293"/>
      <c r="AI243" s="321"/>
      <c r="AJ243" s="322"/>
      <c r="AK243" s="289"/>
      <c r="AL243" s="291"/>
      <c r="AM243" s="293"/>
      <c r="AN243" s="321"/>
      <c r="AO243" s="322"/>
      <c r="AP243" s="289"/>
      <c r="AQ243" s="291"/>
      <c r="AR243" s="293"/>
      <c r="AS243" s="321"/>
      <c r="AT243" s="322"/>
      <c r="AU243" s="289"/>
      <c r="AV243" s="291"/>
      <c r="AW243" s="293"/>
      <c r="AX243" s="321"/>
      <c r="AY243" s="322"/>
      <c r="AZ243" s="289"/>
      <c r="BA243" s="291"/>
      <c r="BB243" s="293"/>
      <c r="BC243" s="321"/>
      <c r="BD243" s="322"/>
      <c r="BE243" s="289"/>
      <c r="BF243" s="291"/>
      <c r="BG243" s="293"/>
      <c r="BH243" s="321"/>
      <c r="BI243" s="322"/>
      <c r="BJ243" s="289"/>
      <c r="BK243" s="291"/>
      <c r="BL243" s="293"/>
      <c r="BM243" s="321"/>
      <c r="BN243" s="322"/>
      <c r="BO243" s="289"/>
      <c r="BP243" s="291"/>
      <c r="BQ243" s="293"/>
      <c r="BR243" s="321"/>
      <c r="BS243" s="322"/>
      <c r="BT243" s="289"/>
      <c r="BU243" s="291"/>
      <c r="BV243" s="293"/>
      <c r="BW243" s="321"/>
      <c r="BX243" s="322"/>
      <c r="BY243" s="289"/>
      <c r="BZ243" s="291"/>
      <c r="CA243" s="293"/>
      <c r="CB243" s="321"/>
      <c r="CC243" s="322"/>
      <c r="CD243" s="289"/>
      <c r="CE243" s="291"/>
      <c r="CF243" s="293"/>
      <c r="CG243" s="321"/>
      <c r="CH243" s="322"/>
      <c r="CI243" s="289"/>
      <c r="CJ243" s="125"/>
      <c r="CK243" s="126"/>
      <c r="CM243" s="414"/>
      <c r="CN243" s="415"/>
      <c r="CO243" s="411"/>
    </row>
    <row r="244" spans="1:93" ht="12" customHeight="1">
      <c r="A244" s="299"/>
      <c r="B244" s="300"/>
      <c r="C244" s="303"/>
      <c r="D244" s="304"/>
      <c r="E244" s="307"/>
      <c r="F244" s="308"/>
      <c r="G244" s="311"/>
      <c r="H244" s="312"/>
      <c r="I244" s="315"/>
      <c r="J244" s="316"/>
      <c r="K244" s="316"/>
      <c r="L244" s="317"/>
      <c r="M244" s="291"/>
      <c r="N244" s="293"/>
      <c r="O244" s="295"/>
      <c r="P244" s="296"/>
      <c r="Q244" s="289"/>
      <c r="R244" s="291"/>
      <c r="S244" s="293"/>
      <c r="T244" s="295"/>
      <c r="U244" s="296"/>
      <c r="V244" s="289"/>
      <c r="W244" s="291"/>
      <c r="X244" s="293"/>
      <c r="Y244" s="295"/>
      <c r="Z244" s="296"/>
      <c r="AA244" s="289"/>
      <c r="AB244" s="291"/>
      <c r="AC244" s="293"/>
      <c r="AD244" s="295"/>
      <c r="AE244" s="296"/>
      <c r="AF244" s="289"/>
      <c r="AG244" s="291"/>
      <c r="AH244" s="293"/>
      <c r="AI244" s="295"/>
      <c r="AJ244" s="296"/>
      <c r="AK244" s="289"/>
      <c r="AL244" s="291"/>
      <c r="AM244" s="293"/>
      <c r="AN244" s="295"/>
      <c r="AO244" s="296"/>
      <c r="AP244" s="289"/>
      <c r="AQ244" s="291"/>
      <c r="AR244" s="293"/>
      <c r="AS244" s="295"/>
      <c r="AT244" s="296"/>
      <c r="AU244" s="289"/>
      <c r="AV244" s="291"/>
      <c r="AW244" s="293"/>
      <c r="AX244" s="295"/>
      <c r="AY244" s="296"/>
      <c r="AZ244" s="289"/>
      <c r="BA244" s="291"/>
      <c r="BB244" s="293"/>
      <c r="BC244" s="295"/>
      <c r="BD244" s="296"/>
      <c r="BE244" s="289"/>
      <c r="BF244" s="291"/>
      <c r="BG244" s="293"/>
      <c r="BH244" s="295"/>
      <c r="BI244" s="296"/>
      <c r="BJ244" s="289"/>
      <c r="BK244" s="291"/>
      <c r="BL244" s="293"/>
      <c r="BM244" s="295"/>
      <c r="BN244" s="296"/>
      <c r="BO244" s="289"/>
      <c r="BP244" s="291"/>
      <c r="BQ244" s="293"/>
      <c r="BR244" s="295"/>
      <c r="BS244" s="296"/>
      <c r="BT244" s="289"/>
      <c r="BU244" s="291"/>
      <c r="BV244" s="293"/>
      <c r="BW244" s="295"/>
      <c r="BX244" s="296"/>
      <c r="BY244" s="289"/>
      <c r="BZ244" s="291"/>
      <c r="CA244" s="293"/>
      <c r="CB244" s="295"/>
      <c r="CC244" s="296"/>
      <c r="CD244" s="289"/>
      <c r="CE244" s="291"/>
      <c r="CF244" s="293"/>
      <c r="CG244" s="295"/>
      <c r="CH244" s="296"/>
      <c r="CI244" s="289"/>
      <c r="CJ244" s="125">
        <f>CJ242+C244-O244-T244-Y244-AD244-AI244-AN244-AS244-AX244-BC244-BH244-BM244-BR244-BW244-CB244-CG244</f>
        <v>0</v>
      </c>
      <c r="CK244" s="126">
        <f>CK242+E244-Q244-V244-AA244-AF244-AK244-AP244-BT244-BY244-CD244-CI244</f>
        <v>0</v>
      </c>
      <c r="CM244" s="414"/>
      <c r="CN244" s="415"/>
      <c r="CO244" s="411"/>
    </row>
    <row r="245" spans="1:93" ht="12" customHeight="1">
      <c r="A245" s="323"/>
      <c r="B245" s="324"/>
      <c r="C245" s="303"/>
      <c r="D245" s="304"/>
      <c r="E245" s="307"/>
      <c r="F245" s="308"/>
      <c r="G245" s="325"/>
      <c r="H245" s="326"/>
      <c r="I245" s="327"/>
      <c r="J245" s="328"/>
      <c r="K245" s="328"/>
      <c r="L245" s="329"/>
      <c r="M245" s="291"/>
      <c r="N245" s="293"/>
      <c r="O245" s="321"/>
      <c r="P245" s="322"/>
      <c r="Q245" s="289"/>
      <c r="R245" s="291"/>
      <c r="S245" s="293"/>
      <c r="T245" s="321"/>
      <c r="U245" s="322"/>
      <c r="V245" s="289"/>
      <c r="W245" s="291"/>
      <c r="X245" s="293"/>
      <c r="Y245" s="321"/>
      <c r="Z245" s="322"/>
      <c r="AA245" s="289"/>
      <c r="AB245" s="291"/>
      <c r="AC245" s="293"/>
      <c r="AD245" s="321"/>
      <c r="AE245" s="322"/>
      <c r="AF245" s="289"/>
      <c r="AG245" s="291"/>
      <c r="AH245" s="293"/>
      <c r="AI245" s="321"/>
      <c r="AJ245" s="322"/>
      <c r="AK245" s="289"/>
      <c r="AL245" s="291"/>
      <c r="AM245" s="293"/>
      <c r="AN245" s="321"/>
      <c r="AO245" s="322"/>
      <c r="AP245" s="289"/>
      <c r="AQ245" s="291"/>
      <c r="AR245" s="293"/>
      <c r="AS245" s="321"/>
      <c r="AT245" s="322"/>
      <c r="AU245" s="289"/>
      <c r="AV245" s="291"/>
      <c r="AW245" s="293"/>
      <c r="AX245" s="321"/>
      <c r="AY245" s="322"/>
      <c r="AZ245" s="289"/>
      <c r="BA245" s="291"/>
      <c r="BB245" s="293"/>
      <c r="BC245" s="321"/>
      <c r="BD245" s="322"/>
      <c r="BE245" s="289"/>
      <c r="BF245" s="291"/>
      <c r="BG245" s="293"/>
      <c r="BH245" s="321"/>
      <c r="BI245" s="322"/>
      <c r="BJ245" s="289"/>
      <c r="BK245" s="291"/>
      <c r="BL245" s="293"/>
      <c r="BM245" s="321"/>
      <c r="BN245" s="322"/>
      <c r="BO245" s="289"/>
      <c r="BP245" s="291"/>
      <c r="BQ245" s="293"/>
      <c r="BR245" s="321"/>
      <c r="BS245" s="322"/>
      <c r="BT245" s="289"/>
      <c r="BU245" s="291"/>
      <c r="BV245" s="293"/>
      <c r="BW245" s="321"/>
      <c r="BX245" s="322"/>
      <c r="BY245" s="289"/>
      <c r="BZ245" s="291"/>
      <c r="CA245" s="293"/>
      <c r="CB245" s="321"/>
      <c r="CC245" s="322"/>
      <c r="CD245" s="289"/>
      <c r="CE245" s="291"/>
      <c r="CF245" s="293"/>
      <c r="CG245" s="321"/>
      <c r="CH245" s="322"/>
      <c r="CI245" s="289"/>
      <c r="CJ245" s="125"/>
      <c r="CK245" s="126"/>
      <c r="CM245" s="414"/>
      <c r="CN245" s="415"/>
      <c r="CO245" s="411"/>
    </row>
    <row r="246" spans="1:93" ht="12" customHeight="1">
      <c r="A246" s="299"/>
      <c r="B246" s="300"/>
      <c r="C246" s="303"/>
      <c r="D246" s="304"/>
      <c r="E246" s="307"/>
      <c r="F246" s="308"/>
      <c r="G246" s="311"/>
      <c r="H246" s="312"/>
      <c r="I246" s="315"/>
      <c r="J246" s="316"/>
      <c r="K246" s="316"/>
      <c r="L246" s="317"/>
      <c r="M246" s="291"/>
      <c r="N246" s="293"/>
      <c r="O246" s="295"/>
      <c r="P246" s="296"/>
      <c r="Q246" s="289"/>
      <c r="R246" s="291"/>
      <c r="S246" s="293"/>
      <c r="T246" s="295"/>
      <c r="U246" s="296"/>
      <c r="V246" s="289"/>
      <c r="W246" s="291"/>
      <c r="X246" s="293"/>
      <c r="Y246" s="295"/>
      <c r="Z246" s="296"/>
      <c r="AA246" s="289"/>
      <c r="AB246" s="291"/>
      <c r="AC246" s="293"/>
      <c r="AD246" s="295"/>
      <c r="AE246" s="296"/>
      <c r="AF246" s="289"/>
      <c r="AG246" s="291"/>
      <c r="AH246" s="293"/>
      <c r="AI246" s="295"/>
      <c r="AJ246" s="296"/>
      <c r="AK246" s="289"/>
      <c r="AL246" s="291"/>
      <c r="AM246" s="293"/>
      <c r="AN246" s="295"/>
      <c r="AO246" s="296"/>
      <c r="AP246" s="289"/>
      <c r="AQ246" s="291"/>
      <c r="AR246" s="293"/>
      <c r="AS246" s="295"/>
      <c r="AT246" s="296"/>
      <c r="AU246" s="289"/>
      <c r="AV246" s="291"/>
      <c r="AW246" s="293"/>
      <c r="AX246" s="295"/>
      <c r="AY246" s="296"/>
      <c r="AZ246" s="289"/>
      <c r="BA246" s="291"/>
      <c r="BB246" s="293"/>
      <c r="BC246" s="295"/>
      <c r="BD246" s="296"/>
      <c r="BE246" s="289"/>
      <c r="BF246" s="291"/>
      <c r="BG246" s="293"/>
      <c r="BH246" s="295"/>
      <c r="BI246" s="296"/>
      <c r="BJ246" s="289"/>
      <c r="BK246" s="291"/>
      <c r="BL246" s="293"/>
      <c r="BM246" s="295"/>
      <c r="BN246" s="296"/>
      <c r="BO246" s="289"/>
      <c r="BP246" s="291"/>
      <c r="BQ246" s="293"/>
      <c r="BR246" s="295"/>
      <c r="BS246" s="296"/>
      <c r="BT246" s="289"/>
      <c r="BU246" s="291"/>
      <c r="BV246" s="293"/>
      <c r="BW246" s="295"/>
      <c r="BX246" s="296"/>
      <c r="BY246" s="289"/>
      <c r="BZ246" s="291"/>
      <c r="CA246" s="293"/>
      <c r="CB246" s="295"/>
      <c r="CC246" s="296"/>
      <c r="CD246" s="289"/>
      <c r="CE246" s="291"/>
      <c r="CF246" s="293"/>
      <c r="CG246" s="295"/>
      <c r="CH246" s="296"/>
      <c r="CI246" s="289"/>
      <c r="CJ246" s="125">
        <f>CJ244+C246-O246-T246-Y246-AD246-AI246-AN246-AS246-AX246-BC246-BH246-BM246-BR246-BW246-CB246-CG246</f>
        <v>0</v>
      </c>
      <c r="CK246" s="126">
        <f>CK244+E246-Q246-V246-AA246-AF246-AK246-AP246-BT246-BY246-CD246-CI246</f>
        <v>0</v>
      </c>
      <c r="CM246" s="414"/>
      <c r="CN246" s="415"/>
      <c r="CO246" s="411"/>
    </row>
    <row r="247" spans="1:93" ht="12" customHeight="1">
      <c r="A247" s="323"/>
      <c r="B247" s="324"/>
      <c r="C247" s="303"/>
      <c r="D247" s="304"/>
      <c r="E247" s="307"/>
      <c r="F247" s="308"/>
      <c r="G247" s="325"/>
      <c r="H247" s="326"/>
      <c r="I247" s="327"/>
      <c r="J247" s="328"/>
      <c r="K247" s="328"/>
      <c r="L247" s="329"/>
      <c r="M247" s="291"/>
      <c r="N247" s="293"/>
      <c r="O247" s="321"/>
      <c r="P247" s="322"/>
      <c r="Q247" s="289"/>
      <c r="R247" s="291"/>
      <c r="S247" s="293"/>
      <c r="T247" s="321"/>
      <c r="U247" s="322"/>
      <c r="V247" s="289"/>
      <c r="W247" s="291"/>
      <c r="X247" s="293"/>
      <c r="Y247" s="321"/>
      <c r="Z247" s="322"/>
      <c r="AA247" s="289"/>
      <c r="AB247" s="291"/>
      <c r="AC247" s="293"/>
      <c r="AD247" s="321"/>
      <c r="AE247" s="322"/>
      <c r="AF247" s="289"/>
      <c r="AG247" s="291"/>
      <c r="AH247" s="293"/>
      <c r="AI247" s="321"/>
      <c r="AJ247" s="322"/>
      <c r="AK247" s="289"/>
      <c r="AL247" s="291"/>
      <c r="AM247" s="293"/>
      <c r="AN247" s="321"/>
      <c r="AO247" s="322"/>
      <c r="AP247" s="289"/>
      <c r="AQ247" s="291"/>
      <c r="AR247" s="293"/>
      <c r="AS247" s="321"/>
      <c r="AT247" s="322"/>
      <c r="AU247" s="289"/>
      <c r="AV247" s="291"/>
      <c r="AW247" s="293"/>
      <c r="AX247" s="321"/>
      <c r="AY247" s="322"/>
      <c r="AZ247" s="289"/>
      <c r="BA247" s="291"/>
      <c r="BB247" s="293"/>
      <c r="BC247" s="321"/>
      <c r="BD247" s="322"/>
      <c r="BE247" s="289"/>
      <c r="BF247" s="291"/>
      <c r="BG247" s="293"/>
      <c r="BH247" s="321"/>
      <c r="BI247" s="322"/>
      <c r="BJ247" s="289"/>
      <c r="BK247" s="291"/>
      <c r="BL247" s="293"/>
      <c r="BM247" s="321"/>
      <c r="BN247" s="322"/>
      <c r="BO247" s="289"/>
      <c r="BP247" s="291"/>
      <c r="BQ247" s="293"/>
      <c r="BR247" s="321"/>
      <c r="BS247" s="322"/>
      <c r="BT247" s="289"/>
      <c r="BU247" s="291"/>
      <c r="BV247" s="293"/>
      <c r="BW247" s="321"/>
      <c r="BX247" s="322"/>
      <c r="BY247" s="289"/>
      <c r="BZ247" s="291"/>
      <c r="CA247" s="293"/>
      <c r="CB247" s="321"/>
      <c r="CC247" s="322"/>
      <c r="CD247" s="289"/>
      <c r="CE247" s="291"/>
      <c r="CF247" s="293"/>
      <c r="CG247" s="321"/>
      <c r="CH247" s="322"/>
      <c r="CI247" s="289"/>
      <c r="CJ247" s="125"/>
      <c r="CK247" s="126"/>
      <c r="CM247" s="414"/>
      <c r="CN247" s="415"/>
      <c r="CO247" s="411"/>
    </row>
    <row r="248" spans="1:93" ht="12" customHeight="1">
      <c r="A248" s="299"/>
      <c r="B248" s="300"/>
      <c r="C248" s="303"/>
      <c r="D248" s="304"/>
      <c r="E248" s="307"/>
      <c r="F248" s="308"/>
      <c r="G248" s="311"/>
      <c r="H248" s="312"/>
      <c r="I248" s="315"/>
      <c r="J248" s="316"/>
      <c r="K248" s="316"/>
      <c r="L248" s="317"/>
      <c r="M248" s="291"/>
      <c r="N248" s="293"/>
      <c r="O248" s="295"/>
      <c r="P248" s="296"/>
      <c r="Q248" s="289"/>
      <c r="R248" s="291"/>
      <c r="S248" s="293"/>
      <c r="T248" s="295"/>
      <c r="U248" s="296"/>
      <c r="V248" s="289"/>
      <c r="W248" s="291"/>
      <c r="X248" s="293"/>
      <c r="Y248" s="295"/>
      <c r="Z248" s="296"/>
      <c r="AA248" s="289"/>
      <c r="AB248" s="291"/>
      <c r="AC248" s="293"/>
      <c r="AD248" s="295"/>
      <c r="AE248" s="296"/>
      <c r="AF248" s="289"/>
      <c r="AG248" s="291"/>
      <c r="AH248" s="293"/>
      <c r="AI248" s="295"/>
      <c r="AJ248" s="296"/>
      <c r="AK248" s="289"/>
      <c r="AL248" s="291"/>
      <c r="AM248" s="293"/>
      <c r="AN248" s="295"/>
      <c r="AO248" s="296"/>
      <c r="AP248" s="289"/>
      <c r="AQ248" s="291"/>
      <c r="AR248" s="293"/>
      <c r="AS248" s="295"/>
      <c r="AT248" s="296"/>
      <c r="AU248" s="289"/>
      <c r="AV248" s="291"/>
      <c r="AW248" s="293"/>
      <c r="AX248" s="295"/>
      <c r="AY248" s="296"/>
      <c r="AZ248" s="289"/>
      <c r="BA248" s="291"/>
      <c r="BB248" s="293"/>
      <c r="BC248" s="295"/>
      <c r="BD248" s="296"/>
      <c r="BE248" s="289"/>
      <c r="BF248" s="291"/>
      <c r="BG248" s="293"/>
      <c r="BH248" s="295"/>
      <c r="BI248" s="296"/>
      <c r="BJ248" s="289"/>
      <c r="BK248" s="291"/>
      <c r="BL248" s="293"/>
      <c r="BM248" s="295"/>
      <c r="BN248" s="296"/>
      <c r="BO248" s="289"/>
      <c r="BP248" s="291"/>
      <c r="BQ248" s="293"/>
      <c r="BR248" s="295"/>
      <c r="BS248" s="296"/>
      <c r="BT248" s="289"/>
      <c r="BU248" s="291"/>
      <c r="BV248" s="293"/>
      <c r="BW248" s="295"/>
      <c r="BX248" s="296"/>
      <c r="BY248" s="289"/>
      <c r="BZ248" s="291"/>
      <c r="CA248" s="293"/>
      <c r="CB248" s="295"/>
      <c r="CC248" s="296"/>
      <c r="CD248" s="289"/>
      <c r="CE248" s="291"/>
      <c r="CF248" s="293"/>
      <c r="CG248" s="295"/>
      <c r="CH248" s="296"/>
      <c r="CI248" s="289"/>
      <c r="CJ248" s="125">
        <f>CJ246+C248-O248-T248-Y248-AD248-AI248-AN248-AS248-AX248-BC248-BH248-BM248-BR248-BW248-CB248-CG248</f>
        <v>0</v>
      </c>
      <c r="CK248" s="126">
        <f>CK246+E248-Q248-V248-AA248-AF248-AK248-AP248-BT248-BY248-CD248-CI248</f>
        <v>0</v>
      </c>
      <c r="CM248" s="414"/>
      <c r="CN248" s="415"/>
      <c r="CO248" s="411"/>
    </row>
    <row r="249" spans="1:93" ht="12" customHeight="1">
      <c r="A249" s="323"/>
      <c r="B249" s="324"/>
      <c r="C249" s="303"/>
      <c r="D249" s="304"/>
      <c r="E249" s="307"/>
      <c r="F249" s="308"/>
      <c r="G249" s="325"/>
      <c r="H249" s="326"/>
      <c r="I249" s="327"/>
      <c r="J249" s="328"/>
      <c r="K249" s="328"/>
      <c r="L249" s="329"/>
      <c r="M249" s="291"/>
      <c r="N249" s="293"/>
      <c r="O249" s="321"/>
      <c r="P249" s="322"/>
      <c r="Q249" s="289"/>
      <c r="R249" s="291"/>
      <c r="S249" s="293"/>
      <c r="T249" s="321"/>
      <c r="U249" s="322"/>
      <c r="V249" s="289"/>
      <c r="W249" s="291"/>
      <c r="X249" s="293"/>
      <c r="Y249" s="321"/>
      <c r="Z249" s="322"/>
      <c r="AA249" s="289"/>
      <c r="AB249" s="291"/>
      <c r="AC249" s="293"/>
      <c r="AD249" s="321"/>
      <c r="AE249" s="322"/>
      <c r="AF249" s="289"/>
      <c r="AG249" s="291"/>
      <c r="AH249" s="293"/>
      <c r="AI249" s="321"/>
      <c r="AJ249" s="322"/>
      <c r="AK249" s="289"/>
      <c r="AL249" s="291"/>
      <c r="AM249" s="293"/>
      <c r="AN249" s="321"/>
      <c r="AO249" s="322"/>
      <c r="AP249" s="289"/>
      <c r="AQ249" s="291"/>
      <c r="AR249" s="293"/>
      <c r="AS249" s="321"/>
      <c r="AT249" s="322"/>
      <c r="AU249" s="289"/>
      <c r="AV249" s="291"/>
      <c r="AW249" s="293"/>
      <c r="AX249" s="321"/>
      <c r="AY249" s="322"/>
      <c r="AZ249" s="289"/>
      <c r="BA249" s="291"/>
      <c r="BB249" s="293"/>
      <c r="BC249" s="321"/>
      <c r="BD249" s="322"/>
      <c r="BE249" s="289"/>
      <c r="BF249" s="291"/>
      <c r="BG249" s="293"/>
      <c r="BH249" s="321"/>
      <c r="BI249" s="322"/>
      <c r="BJ249" s="289"/>
      <c r="BK249" s="291"/>
      <c r="BL249" s="293"/>
      <c r="BM249" s="321"/>
      <c r="BN249" s="322"/>
      <c r="BO249" s="289"/>
      <c r="BP249" s="291"/>
      <c r="BQ249" s="293"/>
      <c r="BR249" s="321"/>
      <c r="BS249" s="322"/>
      <c r="BT249" s="289"/>
      <c r="BU249" s="291"/>
      <c r="BV249" s="293"/>
      <c r="BW249" s="321"/>
      <c r="BX249" s="322"/>
      <c r="BY249" s="289"/>
      <c r="BZ249" s="291"/>
      <c r="CA249" s="293"/>
      <c r="CB249" s="321"/>
      <c r="CC249" s="322"/>
      <c r="CD249" s="289"/>
      <c r="CE249" s="291"/>
      <c r="CF249" s="293"/>
      <c r="CG249" s="321"/>
      <c r="CH249" s="322"/>
      <c r="CI249" s="289"/>
      <c r="CJ249" s="125"/>
      <c r="CK249" s="126"/>
      <c r="CM249" s="414"/>
      <c r="CN249" s="415"/>
      <c r="CO249" s="411"/>
    </row>
    <row r="250" spans="1:93" ht="12" customHeight="1">
      <c r="A250" s="299"/>
      <c r="B250" s="300"/>
      <c r="C250" s="303"/>
      <c r="D250" s="304"/>
      <c r="E250" s="307"/>
      <c r="F250" s="308"/>
      <c r="G250" s="311"/>
      <c r="H250" s="312"/>
      <c r="I250" s="315"/>
      <c r="J250" s="316"/>
      <c r="K250" s="316"/>
      <c r="L250" s="317"/>
      <c r="M250" s="291"/>
      <c r="N250" s="293"/>
      <c r="O250" s="295"/>
      <c r="P250" s="296"/>
      <c r="Q250" s="289"/>
      <c r="R250" s="291"/>
      <c r="S250" s="293"/>
      <c r="T250" s="295"/>
      <c r="U250" s="296"/>
      <c r="V250" s="289"/>
      <c r="W250" s="291"/>
      <c r="X250" s="293"/>
      <c r="Y250" s="295"/>
      <c r="Z250" s="296"/>
      <c r="AA250" s="289"/>
      <c r="AB250" s="291"/>
      <c r="AC250" s="293"/>
      <c r="AD250" s="295"/>
      <c r="AE250" s="296"/>
      <c r="AF250" s="289"/>
      <c r="AG250" s="291"/>
      <c r="AH250" s="293"/>
      <c r="AI250" s="295"/>
      <c r="AJ250" s="296"/>
      <c r="AK250" s="289"/>
      <c r="AL250" s="291"/>
      <c r="AM250" s="293"/>
      <c r="AN250" s="295"/>
      <c r="AO250" s="296"/>
      <c r="AP250" s="289"/>
      <c r="AQ250" s="291"/>
      <c r="AR250" s="293"/>
      <c r="AS250" s="295"/>
      <c r="AT250" s="296"/>
      <c r="AU250" s="289"/>
      <c r="AV250" s="291"/>
      <c r="AW250" s="293"/>
      <c r="AX250" s="295"/>
      <c r="AY250" s="296"/>
      <c r="AZ250" s="289"/>
      <c r="BA250" s="291"/>
      <c r="BB250" s="293"/>
      <c r="BC250" s="295"/>
      <c r="BD250" s="296"/>
      <c r="BE250" s="289"/>
      <c r="BF250" s="291"/>
      <c r="BG250" s="293"/>
      <c r="BH250" s="295"/>
      <c r="BI250" s="296"/>
      <c r="BJ250" s="289"/>
      <c r="BK250" s="291"/>
      <c r="BL250" s="293"/>
      <c r="BM250" s="295"/>
      <c r="BN250" s="296"/>
      <c r="BO250" s="289"/>
      <c r="BP250" s="291"/>
      <c r="BQ250" s="293"/>
      <c r="BR250" s="295"/>
      <c r="BS250" s="296"/>
      <c r="BT250" s="289"/>
      <c r="BU250" s="291"/>
      <c r="BV250" s="293"/>
      <c r="BW250" s="295"/>
      <c r="BX250" s="296"/>
      <c r="BY250" s="289"/>
      <c r="BZ250" s="291"/>
      <c r="CA250" s="293"/>
      <c r="CB250" s="295"/>
      <c r="CC250" s="296"/>
      <c r="CD250" s="289"/>
      <c r="CE250" s="291"/>
      <c r="CF250" s="293"/>
      <c r="CG250" s="295"/>
      <c r="CH250" s="296"/>
      <c r="CI250" s="289"/>
      <c r="CJ250" s="125">
        <f>CJ248+C250-O250-T250-Y250-AD250-AI250-AN250-AS250-AX250-BC250-BH250-BM250-BR250-BW250-CB250-CG250</f>
        <v>0</v>
      </c>
      <c r="CK250" s="126">
        <f>CK248+E250-Q250-V250-AA250-AF250-AK250-AP250-BT250-BY250-CD250-CI250</f>
        <v>0</v>
      </c>
      <c r="CM250" s="414"/>
      <c r="CN250" s="415"/>
      <c r="CO250" s="411"/>
    </row>
    <row r="251" spans="1:93" ht="12" customHeight="1">
      <c r="A251" s="323"/>
      <c r="B251" s="324"/>
      <c r="C251" s="303"/>
      <c r="D251" s="304"/>
      <c r="E251" s="307"/>
      <c r="F251" s="308"/>
      <c r="G251" s="325"/>
      <c r="H251" s="326"/>
      <c r="I251" s="327"/>
      <c r="J251" s="328"/>
      <c r="K251" s="328"/>
      <c r="L251" s="329"/>
      <c r="M251" s="291"/>
      <c r="N251" s="293"/>
      <c r="O251" s="321"/>
      <c r="P251" s="322"/>
      <c r="Q251" s="289"/>
      <c r="R251" s="291"/>
      <c r="S251" s="293"/>
      <c r="T251" s="321"/>
      <c r="U251" s="322"/>
      <c r="V251" s="289"/>
      <c r="W251" s="291"/>
      <c r="X251" s="293"/>
      <c r="Y251" s="321"/>
      <c r="Z251" s="322"/>
      <c r="AA251" s="289"/>
      <c r="AB251" s="291"/>
      <c r="AC251" s="293"/>
      <c r="AD251" s="321"/>
      <c r="AE251" s="322"/>
      <c r="AF251" s="289"/>
      <c r="AG251" s="291"/>
      <c r="AH251" s="293"/>
      <c r="AI251" s="321"/>
      <c r="AJ251" s="322"/>
      <c r="AK251" s="289"/>
      <c r="AL251" s="291"/>
      <c r="AM251" s="293"/>
      <c r="AN251" s="321"/>
      <c r="AO251" s="322"/>
      <c r="AP251" s="289"/>
      <c r="AQ251" s="291"/>
      <c r="AR251" s="293"/>
      <c r="AS251" s="321"/>
      <c r="AT251" s="322"/>
      <c r="AU251" s="289"/>
      <c r="AV251" s="291"/>
      <c r="AW251" s="293"/>
      <c r="AX251" s="321"/>
      <c r="AY251" s="322"/>
      <c r="AZ251" s="289"/>
      <c r="BA251" s="291"/>
      <c r="BB251" s="293"/>
      <c r="BC251" s="321"/>
      <c r="BD251" s="322"/>
      <c r="BE251" s="289"/>
      <c r="BF251" s="291"/>
      <c r="BG251" s="293"/>
      <c r="BH251" s="321"/>
      <c r="BI251" s="322"/>
      <c r="BJ251" s="289"/>
      <c r="BK251" s="291"/>
      <c r="BL251" s="293"/>
      <c r="BM251" s="321"/>
      <c r="BN251" s="322"/>
      <c r="BO251" s="289"/>
      <c r="BP251" s="291"/>
      <c r="BQ251" s="293"/>
      <c r="BR251" s="321"/>
      <c r="BS251" s="322"/>
      <c r="BT251" s="289"/>
      <c r="BU251" s="291"/>
      <c r="BV251" s="293"/>
      <c r="BW251" s="321"/>
      <c r="BX251" s="322"/>
      <c r="BY251" s="289"/>
      <c r="BZ251" s="291"/>
      <c r="CA251" s="293"/>
      <c r="CB251" s="321"/>
      <c r="CC251" s="322"/>
      <c r="CD251" s="289"/>
      <c r="CE251" s="291"/>
      <c r="CF251" s="293"/>
      <c r="CG251" s="321"/>
      <c r="CH251" s="322"/>
      <c r="CI251" s="289"/>
      <c r="CJ251" s="125"/>
      <c r="CK251" s="126"/>
      <c r="CM251" s="414"/>
      <c r="CN251" s="415"/>
      <c r="CO251" s="411"/>
    </row>
    <row r="252" spans="1:93" ht="12" customHeight="1">
      <c r="A252" s="299"/>
      <c r="B252" s="300"/>
      <c r="C252" s="303"/>
      <c r="D252" s="304"/>
      <c r="E252" s="307"/>
      <c r="F252" s="308"/>
      <c r="G252" s="311"/>
      <c r="H252" s="312"/>
      <c r="I252" s="315"/>
      <c r="J252" s="316"/>
      <c r="K252" s="316"/>
      <c r="L252" s="317"/>
      <c r="M252" s="291"/>
      <c r="N252" s="293"/>
      <c r="O252" s="295"/>
      <c r="P252" s="296"/>
      <c r="Q252" s="289"/>
      <c r="R252" s="291"/>
      <c r="S252" s="293"/>
      <c r="T252" s="295"/>
      <c r="U252" s="296"/>
      <c r="V252" s="289"/>
      <c r="W252" s="291"/>
      <c r="X252" s="293"/>
      <c r="Y252" s="295"/>
      <c r="Z252" s="296"/>
      <c r="AA252" s="289"/>
      <c r="AB252" s="291"/>
      <c r="AC252" s="293"/>
      <c r="AD252" s="295"/>
      <c r="AE252" s="296"/>
      <c r="AF252" s="289"/>
      <c r="AG252" s="291"/>
      <c r="AH252" s="293"/>
      <c r="AI252" s="295"/>
      <c r="AJ252" s="296"/>
      <c r="AK252" s="289"/>
      <c r="AL252" s="291"/>
      <c r="AM252" s="293"/>
      <c r="AN252" s="295"/>
      <c r="AO252" s="296"/>
      <c r="AP252" s="289"/>
      <c r="AQ252" s="291"/>
      <c r="AR252" s="293"/>
      <c r="AS252" s="295"/>
      <c r="AT252" s="296"/>
      <c r="AU252" s="289"/>
      <c r="AV252" s="291"/>
      <c r="AW252" s="293"/>
      <c r="AX252" s="295"/>
      <c r="AY252" s="296"/>
      <c r="AZ252" s="289"/>
      <c r="BA252" s="291"/>
      <c r="BB252" s="293"/>
      <c r="BC252" s="295"/>
      <c r="BD252" s="296"/>
      <c r="BE252" s="289"/>
      <c r="BF252" s="291"/>
      <c r="BG252" s="293"/>
      <c r="BH252" s="295"/>
      <c r="BI252" s="296"/>
      <c r="BJ252" s="289"/>
      <c r="BK252" s="291"/>
      <c r="BL252" s="293"/>
      <c r="BM252" s="295"/>
      <c r="BN252" s="296"/>
      <c r="BO252" s="289"/>
      <c r="BP252" s="291"/>
      <c r="BQ252" s="293"/>
      <c r="BR252" s="295"/>
      <c r="BS252" s="296"/>
      <c r="BT252" s="289"/>
      <c r="BU252" s="291"/>
      <c r="BV252" s="293"/>
      <c r="BW252" s="295"/>
      <c r="BX252" s="296"/>
      <c r="BY252" s="289"/>
      <c r="BZ252" s="291"/>
      <c r="CA252" s="293"/>
      <c r="CB252" s="295"/>
      <c r="CC252" s="296"/>
      <c r="CD252" s="289"/>
      <c r="CE252" s="291"/>
      <c r="CF252" s="293"/>
      <c r="CG252" s="295"/>
      <c r="CH252" s="296"/>
      <c r="CI252" s="289"/>
      <c r="CJ252" s="125">
        <f>CJ250+C252-O252-T252-Y252-AD252-AI252-AN252-AS252-AX252-BC252-BH252-BM252-BR252-BW252-CB252-CG252</f>
        <v>0</v>
      </c>
      <c r="CK252" s="126">
        <f>CK250+E252-Q252-V252-AA252-AF252-AK252-AP252-BT252-BY252-CD252-CI252</f>
        <v>0</v>
      </c>
      <c r="CM252" s="413"/>
      <c r="CN252" s="416"/>
      <c r="CO252" s="411"/>
    </row>
    <row r="253" spans="1:93" ht="12" customHeight="1">
      <c r="A253" s="323"/>
      <c r="B253" s="324"/>
      <c r="C253" s="303"/>
      <c r="D253" s="304"/>
      <c r="E253" s="307"/>
      <c r="F253" s="308"/>
      <c r="G253" s="325"/>
      <c r="H253" s="326"/>
      <c r="I253" s="327"/>
      <c r="J253" s="328"/>
      <c r="K253" s="328"/>
      <c r="L253" s="329"/>
      <c r="M253" s="291"/>
      <c r="N253" s="293"/>
      <c r="O253" s="321"/>
      <c r="P253" s="322"/>
      <c r="Q253" s="289"/>
      <c r="R253" s="291"/>
      <c r="S253" s="293"/>
      <c r="T253" s="321"/>
      <c r="U253" s="322"/>
      <c r="V253" s="289"/>
      <c r="W253" s="291"/>
      <c r="X253" s="293"/>
      <c r="Y253" s="321"/>
      <c r="Z253" s="322"/>
      <c r="AA253" s="289"/>
      <c r="AB253" s="291"/>
      <c r="AC253" s="293"/>
      <c r="AD253" s="321"/>
      <c r="AE253" s="322"/>
      <c r="AF253" s="289"/>
      <c r="AG253" s="291"/>
      <c r="AH253" s="293"/>
      <c r="AI253" s="321"/>
      <c r="AJ253" s="322"/>
      <c r="AK253" s="289"/>
      <c r="AL253" s="291"/>
      <c r="AM253" s="293"/>
      <c r="AN253" s="321"/>
      <c r="AO253" s="322"/>
      <c r="AP253" s="289"/>
      <c r="AQ253" s="291"/>
      <c r="AR253" s="293"/>
      <c r="AS253" s="321"/>
      <c r="AT253" s="322"/>
      <c r="AU253" s="289"/>
      <c r="AV253" s="291"/>
      <c r="AW253" s="293"/>
      <c r="AX253" s="321"/>
      <c r="AY253" s="322"/>
      <c r="AZ253" s="289"/>
      <c r="BA253" s="291"/>
      <c r="BB253" s="293"/>
      <c r="BC253" s="321"/>
      <c r="BD253" s="322"/>
      <c r="BE253" s="289"/>
      <c r="BF253" s="291"/>
      <c r="BG253" s="293"/>
      <c r="BH253" s="321"/>
      <c r="BI253" s="322"/>
      <c r="BJ253" s="289"/>
      <c r="BK253" s="291"/>
      <c r="BL253" s="293"/>
      <c r="BM253" s="321"/>
      <c r="BN253" s="322"/>
      <c r="BO253" s="289"/>
      <c r="BP253" s="291"/>
      <c r="BQ253" s="293"/>
      <c r="BR253" s="321"/>
      <c r="BS253" s="322"/>
      <c r="BT253" s="289"/>
      <c r="BU253" s="291"/>
      <c r="BV253" s="293"/>
      <c r="BW253" s="321"/>
      <c r="BX253" s="322"/>
      <c r="BY253" s="289"/>
      <c r="BZ253" s="291"/>
      <c r="CA253" s="293"/>
      <c r="CB253" s="321"/>
      <c r="CC253" s="322"/>
      <c r="CD253" s="289"/>
      <c r="CE253" s="291"/>
      <c r="CF253" s="293"/>
      <c r="CG253" s="321"/>
      <c r="CH253" s="322"/>
      <c r="CI253" s="289"/>
      <c r="CJ253" s="125"/>
      <c r="CK253" s="126"/>
      <c r="CM253" s="413"/>
      <c r="CN253" s="416"/>
      <c r="CO253" s="411"/>
    </row>
    <row r="254" spans="1:93" ht="12" customHeight="1">
      <c r="A254" s="299"/>
      <c r="B254" s="300"/>
      <c r="C254" s="303"/>
      <c r="D254" s="304"/>
      <c r="E254" s="307"/>
      <c r="F254" s="308"/>
      <c r="G254" s="311"/>
      <c r="H254" s="312"/>
      <c r="I254" s="315"/>
      <c r="J254" s="316"/>
      <c r="K254" s="316"/>
      <c r="L254" s="317"/>
      <c r="M254" s="291"/>
      <c r="N254" s="293"/>
      <c r="O254" s="295"/>
      <c r="P254" s="296"/>
      <c r="Q254" s="289"/>
      <c r="R254" s="291"/>
      <c r="S254" s="293"/>
      <c r="T254" s="295"/>
      <c r="U254" s="296"/>
      <c r="V254" s="289"/>
      <c r="W254" s="291"/>
      <c r="X254" s="293"/>
      <c r="Y254" s="295"/>
      <c r="Z254" s="296"/>
      <c r="AA254" s="289"/>
      <c r="AB254" s="291"/>
      <c r="AC254" s="293"/>
      <c r="AD254" s="295"/>
      <c r="AE254" s="296"/>
      <c r="AF254" s="289"/>
      <c r="AG254" s="291"/>
      <c r="AH254" s="293"/>
      <c r="AI254" s="295"/>
      <c r="AJ254" s="296"/>
      <c r="AK254" s="289"/>
      <c r="AL254" s="291"/>
      <c r="AM254" s="293"/>
      <c r="AN254" s="295"/>
      <c r="AO254" s="296"/>
      <c r="AP254" s="289"/>
      <c r="AQ254" s="291"/>
      <c r="AR254" s="293"/>
      <c r="AS254" s="295"/>
      <c r="AT254" s="296"/>
      <c r="AU254" s="289"/>
      <c r="AV254" s="291"/>
      <c r="AW254" s="293"/>
      <c r="AX254" s="295"/>
      <c r="AY254" s="296"/>
      <c r="AZ254" s="289"/>
      <c r="BA254" s="291"/>
      <c r="BB254" s="293"/>
      <c r="BC254" s="295"/>
      <c r="BD254" s="296"/>
      <c r="BE254" s="289"/>
      <c r="BF254" s="291"/>
      <c r="BG254" s="293"/>
      <c r="BH254" s="295"/>
      <c r="BI254" s="296"/>
      <c r="BJ254" s="289"/>
      <c r="BK254" s="291"/>
      <c r="BL254" s="293"/>
      <c r="BM254" s="295"/>
      <c r="BN254" s="296"/>
      <c r="BO254" s="289"/>
      <c r="BP254" s="291"/>
      <c r="BQ254" s="293"/>
      <c r="BR254" s="295"/>
      <c r="BS254" s="296"/>
      <c r="BT254" s="289"/>
      <c r="BU254" s="291"/>
      <c r="BV254" s="293"/>
      <c r="BW254" s="295"/>
      <c r="BX254" s="296"/>
      <c r="BY254" s="289"/>
      <c r="BZ254" s="291"/>
      <c r="CA254" s="293"/>
      <c r="CB254" s="295"/>
      <c r="CC254" s="296"/>
      <c r="CD254" s="289"/>
      <c r="CE254" s="291"/>
      <c r="CF254" s="293"/>
      <c r="CG254" s="295"/>
      <c r="CH254" s="296"/>
      <c r="CI254" s="289"/>
      <c r="CJ254" s="125">
        <f>CJ252+C254-O254-T254-Y254-AD254-AI254-AN254-AS254-AX254-BC254-BH254-BM254-BR254-BW254-CB254-CG254</f>
        <v>0</v>
      </c>
      <c r="CK254" s="126">
        <f>CK252+E254-Q254-V254-AA254-AF254-AK254-AP254-BT254-BY254-CD254-CI254</f>
        <v>0</v>
      </c>
      <c r="CM254" s="413"/>
      <c r="CN254" s="416"/>
      <c r="CO254" s="411"/>
    </row>
    <row r="255" spans="1:93" ht="12" customHeight="1">
      <c r="A255" s="323"/>
      <c r="B255" s="324"/>
      <c r="C255" s="303"/>
      <c r="D255" s="304"/>
      <c r="E255" s="307"/>
      <c r="F255" s="308"/>
      <c r="G255" s="325"/>
      <c r="H255" s="326"/>
      <c r="I255" s="327"/>
      <c r="J255" s="328"/>
      <c r="K255" s="328"/>
      <c r="L255" s="329"/>
      <c r="M255" s="291"/>
      <c r="N255" s="293"/>
      <c r="O255" s="321"/>
      <c r="P255" s="322"/>
      <c r="Q255" s="289"/>
      <c r="R255" s="291"/>
      <c r="S255" s="293"/>
      <c r="T255" s="321"/>
      <c r="U255" s="322"/>
      <c r="V255" s="289"/>
      <c r="W255" s="291"/>
      <c r="X255" s="293"/>
      <c r="Y255" s="321"/>
      <c r="Z255" s="322"/>
      <c r="AA255" s="289"/>
      <c r="AB255" s="291"/>
      <c r="AC255" s="293"/>
      <c r="AD255" s="321"/>
      <c r="AE255" s="322"/>
      <c r="AF255" s="289"/>
      <c r="AG255" s="291"/>
      <c r="AH255" s="293"/>
      <c r="AI255" s="321"/>
      <c r="AJ255" s="322"/>
      <c r="AK255" s="289"/>
      <c r="AL255" s="291"/>
      <c r="AM255" s="293"/>
      <c r="AN255" s="321"/>
      <c r="AO255" s="322"/>
      <c r="AP255" s="289"/>
      <c r="AQ255" s="291"/>
      <c r="AR255" s="293"/>
      <c r="AS255" s="321"/>
      <c r="AT255" s="322"/>
      <c r="AU255" s="289"/>
      <c r="AV255" s="291"/>
      <c r="AW255" s="293"/>
      <c r="AX255" s="321"/>
      <c r="AY255" s="322"/>
      <c r="AZ255" s="289"/>
      <c r="BA255" s="291"/>
      <c r="BB255" s="293"/>
      <c r="BC255" s="321"/>
      <c r="BD255" s="322"/>
      <c r="BE255" s="289"/>
      <c r="BF255" s="291"/>
      <c r="BG255" s="293"/>
      <c r="BH255" s="321"/>
      <c r="BI255" s="322"/>
      <c r="BJ255" s="289"/>
      <c r="BK255" s="291"/>
      <c r="BL255" s="293"/>
      <c r="BM255" s="321"/>
      <c r="BN255" s="322"/>
      <c r="BO255" s="289"/>
      <c r="BP255" s="291"/>
      <c r="BQ255" s="293"/>
      <c r="BR255" s="321"/>
      <c r="BS255" s="322"/>
      <c r="BT255" s="289"/>
      <c r="BU255" s="291"/>
      <c r="BV255" s="293"/>
      <c r="BW255" s="321"/>
      <c r="BX255" s="322"/>
      <c r="BY255" s="289"/>
      <c r="BZ255" s="291"/>
      <c r="CA255" s="293"/>
      <c r="CB255" s="321"/>
      <c r="CC255" s="322"/>
      <c r="CD255" s="289"/>
      <c r="CE255" s="291"/>
      <c r="CF255" s="293"/>
      <c r="CG255" s="321"/>
      <c r="CH255" s="322"/>
      <c r="CI255" s="289"/>
      <c r="CJ255" s="125"/>
      <c r="CK255" s="126"/>
      <c r="CM255" s="413"/>
      <c r="CN255" s="416"/>
      <c r="CO255" s="411"/>
    </row>
    <row r="256" spans="1:93" ht="12" customHeight="1">
      <c r="A256" s="299"/>
      <c r="B256" s="300"/>
      <c r="C256" s="303"/>
      <c r="D256" s="304"/>
      <c r="E256" s="307"/>
      <c r="F256" s="308"/>
      <c r="G256" s="311"/>
      <c r="H256" s="312"/>
      <c r="I256" s="315"/>
      <c r="J256" s="316"/>
      <c r="K256" s="316"/>
      <c r="L256" s="317"/>
      <c r="M256" s="291"/>
      <c r="N256" s="293"/>
      <c r="O256" s="295"/>
      <c r="P256" s="296"/>
      <c r="Q256" s="289"/>
      <c r="R256" s="291"/>
      <c r="S256" s="293"/>
      <c r="T256" s="295"/>
      <c r="U256" s="296"/>
      <c r="V256" s="289"/>
      <c r="W256" s="291"/>
      <c r="X256" s="293"/>
      <c r="Y256" s="295"/>
      <c r="Z256" s="296"/>
      <c r="AA256" s="289"/>
      <c r="AB256" s="291"/>
      <c r="AC256" s="293"/>
      <c r="AD256" s="295"/>
      <c r="AE256" s="296"/>
      <c r="AF256" s="289"/>
      <c r="AG256" s="291"/>
      <c r="AH256" s="293"/>
      <c r="AI256" s="295"/>
      <c r="AJ256" s="296"/>
      <c r="AK256" s="289"/>
      <c r="AL256" s="291"/>
      <c r="AM256" s="293"/>
      <c r="AN256" s="295"/>
      <c r="AO256" s="296"/>
      <c r="AP256" s="289"/>
      <c r="AQ256" s="291"/>
      <c r="AR256" s="293"/>
      <c r="AS256" s="295"/>
      <c r="AT256" s="296"/>
      <c r="AU256" s="289"/>
      <c r="AV256" s="291"/>
      <c r="AW256" s="293"/>
      <c r="AX256" s="295"/>
      <c r="AY256" s="296"/>
      <c r="AZ256" s="289"/>
      <c r="BA256" s="291"/>
      <c r="BB256" s="293"/>
      <c r="BC256" s="295"/>
      <c r="BD256" s="296"/>
      <c r="BE256" s="289"/>
      <c r="BF256" s="291"/>
      <c r="BG256" s="293"/>
      <c r="BH256" s="295"/>
      <c r="BI256" s="296"/>
      <c r="BJ256" s="289"/>
      <c r="BK256" s="291"/>
      <c r="BL256" s="293"/>
      <c r="BM256" s="295"/>
      <c r="BN256" s="296"/>
      <c r="BO256" s="289"/>
      <c r="BP256" s="291"/>
      <c r="BQ256" s="293"/>
      <c r="BR256" s="295"/>
      <c r="BS256" s="296"/>
      <c r="BT256" s="289"/>
      <c r="BU256" s="291"/>
      <c r="BV256" s="293"/>
      <c r="BW256" s="295"/>
      <c r="BX256" s="296"/>
      <c r="BY256" s="289"/>
      <c r="BZ256" s="291"/>
      <c r="CA256" s="293"/>
      <c r="CB256" s="295"/>
      <c r="CC256" s="296"/>
      <c r="CD256" s="289"/>
      <c r="CE256" s="291"/>
      <c r="CF256" s="293"/>
      <c r="CG256" s="295"/>
      <c r="CH256" s="296"/>
      <c r="CI256" s="289"/>
      <c r="CJ256" s="125">
        <f>CJ254+C256-O256-T256-Y256-AD256-AI256-AN256-AS256-AX256-BC256-BH256-BM256-BR256-BW256-CB256-CG256</f>
        <v>0</v>
      </c>
      <c r="CK256" s="126">
        <f>CK254+E256-Q256-V256-AA256-AF256-AK256-AP256-BT256-BY256-CD256-CI256</f>
        <v>0</v>
      </c>
      <c r="CM256" s="413"/>
      <c r="CN256" s="416"/>
      <c r="CO256" s="411"/>
    </row>
    <row r="257" spans="1:93" ht="12" customHeight="1">
      <c r="A257" s="323"/>
      <c r="B257" s="324"/>
      <c r="C257" s="303"/>
      <c r="D257" s="304"/>
      <c r="E257" s="307"/>
      <c r="F257" s="308"/>
      <c r="G257" s="325"/>
      <c r="H257" s="326"/>
      <c r="I257" s="327"/>
      <c r="J257" s="328"/>
      <c r="K257" s="328"/>
      <c r="L257" s="329"/>
      <c r="M257" s="291"/>
      <c r="N257" s="293"/>
      <c r="O257" s="321"/>
      <c r="P257" s="322"/>
      <c r="Q257" s="289"/>
      <c r="R257" s="291"/>
      <c r="S257" s="293"/>
      <c r="T257" s="321"/>
      <c r="U257" s="322"/>
      <c r="V257" s="289"/>
      <c r="W257" s="291"/>
      <c r="X257" s="293"/>
      <c r="Y257" s="321"/>
      <c r="Z257" s="322"/>
      <c r="AA257" s="289"/>
      <c r="AB257" s="291"/>
      <c r="AC257" s="293"/>
      <c r="AD257" s="321"/>
      <c r="AE257" s="322"/>
      <c r="AF257" s="289"/>
      <c r="AG257" s="291"/>
      <c r="AH257" s="293"/>
      <c r="AI257" s="321"/>
      <c r="AJ257" s="322"/>
      <c r="AK257" s="289"/>
      <c r="AL257" s="291"/>
      <c r="AM257" s="293"/>
      <c r="AN257" s="321"/>
      <c r="AO257" s="322"/>
      <c r="AP257" s="289"/>
      <c r="AQ257" s="291"/>
      <c r="AR257" s="293"/>
      <c r="AS257" s="321"/>
      <c r="AT257" s="322"/>
      <c r="AU257" s="289"/>
      <c r="AV257" s="291"/>
      <c r="AW257" s="293"/>
      <c r="AX257" s="321"/>
      <c r="AY257" s="322"/>
      <c r="AZ257" s="289"/>
      <c r="BA257" s="291"/>
      <c r="BB257" s="293"/>
      <c r="BC257" s="321"/>
      <c r="BD257" s="322"/>
      <c r="BE257" s="289"/>
      <c r="BF257" s="291"/>
      <c r="BG257" s="293"/>
      <c r="BH257" s="321"/>
      <c r="BI257" s="322"/>
      <c r="BJ257" s="289"/>
      <c r="BK257" s="291"/>
      <c r="BL257" s="293"/>
      <c r="BM257" s="321"/>
      <c r="BN257" s="322"/>
      <c r="BO257" s="289"/>
      <c r="BP257" s="291"/>
      <c r="BQ257" s="293"/>
      <c r="BR257" s="321"/>
      <c r="BS257" s="322"/>
      <c r="BT257" s="289"/>
      <c r="BU257" s="291"/>
      <c r="BV257" s="293"/>
      <c r="BW257" s="321"/>
      <c r="BX257" s="322"/>
      <c r="BY257" s="289"/>
      <c r="BZ257" s="291"/>
      <c r="CA257" s="293"/>
      <c r="CB257" s="321"/>
      <c r="CC257" s="322"/>
      <c r="CD257" s="289"/>
      <c r="CE257" s="291"/>
      <c r="CF257" s="293"/>
      <c r="CG257" s="321"/>
      <c r="CH257" s="322"/>
      <c r="CI257" s="289"/>
      <c r="CJ257" s="125"/>
      <c r="CK257" s="126"/>
      <c r="CM257" s="413"/>
      <c r="CN257" s="416"/>
      <c r="CO257" s="411"/>
    </row>
    <row r="258" spans="1:93" ht="12" customHeight="1">
      <c r="A258" s="299"/>
      <c r="B258" s="300"/>
      <c r="C258" s="303"/>
      <c r="D258" s="304"/>
      <c r="E258" s="307"/>
      <c r="F258" s="308"/>
      <c r="G258" s="311"/>
      <c r="H258" s="312"/>
      <c r="I258" s="315"/>
      <c r="J258" s="316"/>
      <c r="K258" s="316"/>
      <c r="L258" s="317"/>
      <c r="M258" s="291"/>
      <c r="N258" s="293"/>
      <c r="O258" s="295"/>
      <c r="P258" s="296"/>
      <c r="Q258" s="289"/>
      <c r="R258" s="291"/>
      <c r="S258" s="293"/>
      <c r="T258" s="295"/>
      <c r="U258" s="296"/>
      <c r="V258" s="289"/>
      <c r="W258" s="291"/>
      <c r="X258" s="293"/>
      <c r="Y258" s="295"/>
      <c r="Z258" s="296"/>
      <c r="AA258" s="289"/>
      <c r="AB258" s="291"/>
      <c r="AC258" s="293"/>
      <c r="AD258" s="295"/>
      <c r="AE258" s="296"/>
      <c r="AF258" s="289"/>
      <c r="AG258" s="291"/>
      <c r="AH258" s="293"/>
      <c r="AI258" s="295"/>
      <c r="AJ258" s="296"/>
      <c r="AK258" s="289"/>
      <c r="AL258" s="291"/>
      <c r="AM258" s="293"/>
      <c r="AN258" s="295"/>
      <c r="AO258" s="296"/>
      <c r="AP258" s="289"/>
      <c r="AQ258" s="291"/>
      <c r="AR258" s="293"/>
      <c r="AS258" s="295"/>
      <c r="AT258" s="296"/>
      <c r="AU258" s="289"/>
      <c r="AV258" s="291"/>
      <c r="AW258" s="293"/>
      <c r="AX258" s="295"/>
      <c r="AY258" s="296"/>
      <c r="AZ258" s="289"/>
      <c r="BA258" s="291"/>
      <c r="BB258" s="293"/>
      <c r="BC258" s="295"/>
      <c r="BD258" s="296"/>
      <c r="BE258" s="289"/>
      <c r="BF258" s="291"/>
      <c r="BG258" s="293"/>
      <c r="BH258" s="295"/>
      <c r="BI258" s="296"/>
      <c r="BJ258" s="289"/>
      <c r="BK258" s="291"/>
      <c r="BL258" s="293"/>
      <c r="BM258" s="295"/>
      <c r="BN258" s="296"/>
      <c r="BO258" s="289"/>
      <c r="BP258" s="291"/>
      <c r="BQ258" s="293"/>
      <c r="BR258" s="295"/>
      <c r="BS258" s="296"/>
      <c r="BT258" s="289"/>
      <c r="BU258" s="291"/>
      <c r="BV258" s="293"/>
      <c r="BW258" s="295"/>
      <c r="BX258" s="296"/>
      <c r="BY258" s="289"/>
      <c r="BZ258" s="291"/>
      <c r="CA258" s="293"/>
      <c r="CB258" s="295"/>
      <c r="CC258" s="296"/>
      <c r="CD258" s="289"/>
      <c r="CE258" s="291"/>
      <c r="CF258" s="293"/>
      <c r="CG258" s="295"/>
      <c r="CH258" s="296"/>
      <c r="CI258" s="289"/>
      <c r="CJ258" s="125">
        <f>CJ256+C258-O258-T258-Y258-AD258-AI258-AN258-AS258-AX258-BC258-BH258-BM258-BR258-BW258-CB258-CG258</f>
        <v>0</v>
      </c>
      <c r="CK258" s="126">
        <f>CK256+E258-Q258-V258-AA258-AF258-AK258-AP258-BT258-BY258-CD258-CI258</f>
        <v>0</v>
      </c>
      <c r="CM258" s="413"/>
      <c r="CN258" s="416"/>
      <c r="CO258" s="411"/>
    </row>
    <row r="259" spans="1:93" ht="12" customHeight="1">
      <c r="A259" s="323"/>
      <c r="B259" s="324"/>
      <c r="C259" s="303"/>
      <c r="D259" s="304"/>
      <c r="E259" s="307"/>
      <c r="F259" s="308"/>
      <c r="G259" s="325"/>
      <c r="H259" s="326"/>
      <c r="I259" s="327"/>
      <c r="J259" s="328"/>
      <c r="K259" s="328"/>
      <c r="L259" s="329"/>
      <c r="M259" s="291"/>
      <c r="N259" s="293"/>
      <c r="O259" s="321"/>
      <c r="P259" s="322"/>
      <c r="Q259" s="289"/>
      <c r="R259" s="291"/>
      <c r="S259" s="293"/>
      <c r="T259" s="321"/>
      <c r="U259" s="322"/>
      <c r="V259" s="289"/>
      <c r="W259" s="291"/>
      <c r="X259" s="293"/>
      <c r="Y259" s="321"/>
      <c r="Z259" s="322"/>
      <c r="AA259" s="289"/>
      <c r="AB259" s="291"/>
      <c r="AC259" s="293"/>
      <c r="AD259" s="321"/>
      <c r="AE259" s="322"/>
      <c r="AF259" s="289"/>
      <c r="AG259" s="291"/>
      <c r="AH259" s="293"/>
      <c r="AI259" s="321"/>
      <c r="AJ259" s="322"/>
      <c r="AK259" s="289"/>
      <c r="AL259" s="291"/>
      <c r="AM259" s="293"/>
      <c r="AN259" s="321"/>
      <c r="AO259" s="322"/>
      <c r="AP259" s="289"/>
      <c r="AQ259" s="291"/>
      <c r="AR259" s="293"/>
      <c r="AS259" s="321"/>
      <c r="AT259" s="322"/>
      <c r="AU259" s="289"/>
      <c r="AV259" s="291"/>
      <c r="AW259" s="293"/>
      <c r="AX259" s="321"/>
      <c r="AY259" s="322"/>
      <c r="AZ259" s="289"/>
      <c r="BA259" s="291"/>
      <c r="BB259" s="293"/>
      <c r="BC259" s="321"/>
      <c r="BD259" s="322"/>
      <c r="BE259" s="289"/>
      <c r="BF259" s="291"/>
      <c r="BG259" s="293"/>
      <c r="BH259" s="321"/>
      <c r="BI259" s="322"/>
      <c r="BJ259" s="289"/>
      <c r="BK259" s="291"/>
      <c r="BL259" s="293"/>
      <c r="BM259" s="321"/>
      <c r="BN259" s="322"/>
      <c r="BO259" s="289"/>
      <c r="BP259" s="291"/>
      <c r="BQ259" s="293"/>
      <c r="BR259" s="321"/>
      <c r="BS259" s="322"/>
      <c r="BT259" s="289"/>
      <c r="BU259" s="291"/>
      <c r="BV259" s="293"/>
      <c r="BW259" s="321"/>
      <c r="BX259" s="322"/>
      <c r="BY259" s="289"/>
      <c r="BZ259" s="291"/>
      <c r="CA259" s="293"/>
      <c r="CB259" s="321"/>
      <c r="CC259" s="322"/>
      <c r="CD259" s="289"/>
      <c r="CE259" s="291"/>
      <c r="CF259" s="293"/>
      <c r="CG259" s="321"/>
      <c r="CH259" s="322"/>
      <c r="CI259" s="289"/>
      <c r="CJ259" s="125"/>
      <c r="CK259" s="126"/>
      <c r="CM259" s="413"/>
      <c r="CN259" s="416"/>
      <c r="CO259" s="411"/>
    </row>
    <row r="260" spans="1:93" ht="12" customHeight="1">
      <c r="A260" s="299"/>
      <c r="B260" s="300"/>
      <c r="C260" s="303"/>
      <c r="D260" s="304"/>
      <c r="E260" s="307"/>
      <c r="F260" s="308"/>
      <c r="G260" s="311"/>
      <c r="H260" s="312"/>
      <c r="I260" s="315"/>
      <c r="J260" s="316"/>
      <c r="K260" s="316"/>
      <c r="L260" s="317"/>
      <c r="M260" s="291"/>
      <c r="N260" s="293"/>
      <c r="O260" s="295"/>
      <c r="P260" s="296"/>
      <c r="Q260" s="289"/>
      <c r="R260" s="291"/>
      <c r="S260" s="293"/>
      <c r="T260" s="295"/>
      <c r="U260" s="296"/>
      <c r="V260" s="289"/>
      <c r="W260" s="291"/>
      <c r="X260" s="293"/>
      <c r="Y260" s="295"/>
      <c r="Z260" s="296"/>
      <c r="AA260" s="289"/>
      <c r="AB260" s="291"/>
      <c r="AC260" s="293"/>
      <c r="AD260" s="295"/>
      <c r="AE260" s="296"/>
      <c r="AF260" s="289"/>
      <c r="AG260" s="291"/>
      <c r="AH260" s="293"/>
      <c r="AI260" s="295"/>
      <c r="AJ260" s="296"/>
      <c r="AK260" s="289"/>
      <c r="AL260" s="291"/>
      <c r="AM260" s="293"/>
      <c r="AN260" s="295"/>
      <c r="AO260" s="296"/>
      <c r="AP260" s="289"/>
      <c r="AQ260" s="291"/>
      <c r="AR260" s="293"/>
      <c r="AS260" s="295"/>
      <c r="AT260" s="296"/>
      <c r="AU260" s="289"/>
      <c r="AV260" s="291"/>
      <c r="AW260" s="293"/>
      <c r="AX260" s="295"/>
      <c r="AY260" s="296"/>
      <c r="AZ260" s="289"/>
      <c r="BA260" s="291"/>
      <c r="BB260" s="293"/>
      <c r="BC260" s="295"/>
      <c r="BD260" s="296"/>
      <c r="BE260" s="289"/>
      <c r="BF260" s="291"/>
      <c r="BG260" s="293"/>
      <c r="BH260" s="295"/>
      <c r="BI260" s="296"/>
      <c r="BJ260" s="289"/>
      <c r="BK260" s="291"/>
      <c r="BL260" s="293"/>
      <c r="BM260" s="295"/>
      <c r="BN260" s="296"/>
      <c r="BO260" s="289"/>
      <c r="BP260" s="291"/>
      <c r="BQ260" s="293"/>
      <c r="BR260" s="295"/>
      <c r="BS260" s="296"/>
      <c r="BT260" s="289"/>
      <c r="BU260" s="291"/>
      <c r="BV260" s="293"/>
      <c r="BW260" s="295"/>
      <c r="BX260" s="296"/>
      <c r="BY260" s="289"/>
      <c r="BZ260" s="291"/>
      <c r="CA260" s="293"/>
      <c r="CB260" s="295"/>
      <c r="CC260" s="296"/>
      <c r="CD260" s="289"/>
      <c r="CE260" s="291"/>
      <c r="CF260" s="293"/>
      <c r="CG260" s="295"/>
      <c r="CH260" s="296"/>
      <c r="CI260" s="289"/>
      <c r="CJ260" s="125">
        <f>CJ258+C260-O260-T260-Y260-AD260-AI260-AN260-AS260-AX260-BC260-BH260-BM260-BR260-BW260-CB260-CG260</f>
        <v>0</v>
      </c>
      <c r="CK260" s="126">
        <f>CK258+E260-Q260-V260-AA260-AF260-AK260-AP260-BT260-BY260-CD260-CI260</f>
        <v>0</v>
      </c>
      <c r="CM260" s="413"/>
      <c r="CN260" s="416"/>
      <c r="CO260" s="411"/>
    </row>
    <row r="261" spans="1:93" ht="12" customHeight="1" thickBot="1">
      <c r="A261" s="301"/>
      <c r="B261" s="302"/>
      <c r="C261" s="305"/>
      <c r="D261" s="306"/>
      <c r="E261" s="309"/>
      <c r="F261" s="310"/>
      <c r="G261" s="313"/>
      <c r="H261" s="314"/>
      <c r="I261" s="318"/>
      <c r="J261" s="319"/>
      <c r="K261" s="319"/>
      <c r="L261" s="320"/>
      <c r="M261" s="292"/>
      <c r="N261" s="294"/>
      <c r="O261" s="297"/>
      <c r="P261" s="298"/>
      <c r="Q261" s="290"/>
      <c r="R261" s="292"/>
      <c r="S261" s="294"/>
      <c r="T261" s="297"/>
      <c r="U261" s="298"/>
      <c r="V261" s="290"/>
      <c r="W261" s="292"/>
      <c r="X261" s="294"/>
      <c r="Y261" s="297"/>
      <c r="Z261" s="298"/>
      <c r="AA261" s="290"/>
      <c r="AB261" s="292"/>
      <c r="AC261" s="294"/>
      <c r="AD261" s="297"/>
      <c r="AE261" s="298"/>
      <c r="AF261" s="290"/>
      <c r="AG261" s="292"/>
      <c r="AH261" s="294"/>
      <c r="AI261" s="297"/>
      <c r="AJ261" s="298"/>
      <c r="AK261" s="290"/>
      <c r="AL261" s="292"/>
      <c r="AM261" s="294"/>
      <c r="AN261" s="297"/>
      <c r="AO261" s="298"/>
      <c r="AP261" s="290"/>
      <c r="AQ261" s="292"/>
      <c r="AR261" s="294"/>
      <c r="AS261" s="297"/>
      <c r="AT261" s="298"/>
      <c r="AU261" s="290"/>
      <c r="AV261" s="292"/>
      <c r="AW261" s="294"/>
      <c r="AX261" s="297"/>
      <c r="AY261" s="298"/>
      <c r="AZ261" s="290"/>
      <c r="BA261" s="292"/>
      <c r="BB261" s="294"/>
      <c r="BC261" s="297"/>
      <c r="BD261" s="298"/>
      <c r="BE261" s="290"/>
      <c r="BF261" s="292"/>
      <c r="BG261" s="294"/>
      <c r="BH261" s="297"/>
      <c r="BI261" s="298"/>
      <c r="BJ261" s="290"/>
      <c r="BK261" s="292"/>
      <c r="BL261" s="294"/>
      <c r="BM261" s="297"/>
      <c r="BN261" s="298"/>
      <c r="BO261" s="290"/>
      <c r="BP261" s="292"/>
      <c r="BQ261" s="294"/>
      <c r="BR261" s="297"/>
      <c r="BS261" s="298"/>
      <c r="BT261" s="290"/>
      <c r="BU261" s="292"/>
      <c r="BV261" s="294"/>
      <c r="BW261" s="297"/>
      <c r="BX261" s="298"/>
      <c r="BY261" s="290"/>
      <c r="BZ261" s="292"/>
      <c r="CA261" s="294"/>
      <c r="CB261" s="297"/>
      <c r="CC261" s="298"/>
      <c r="CD261" s="290"/>
      <c r="CE261" s="292"/>
      <c r="CF261" s="294"/>
      <c r="CG261" s="297"/>
      <c r="CH261" s="298"/>
      <c r="CI261" s="290"/>
      <c r="CJ261" s="125"/>
      <c r="CK261" s="126"/>
      <c r="CM261" s="413"/>
      <c r="CN261" s="416"/>
      <c r="CO261" s="411"/>
    </row>
    <row r="262" spans="1:93" ht="12" customHeight="1">
      <c r="A262" s="240" t="s">
        <v>104</v>
      </c>
      <c r="B262" s="241"/>
      <c r="C262" s="244">
        <f>SUM(C200:D261)</f>
        <v>0</v>
      </c>
      <c r="D262" s="245"/>
      <c r="E262" s="248">
        <f>SUM(E200:F261)</f>
        <v>0</v>
      </c>
      <c r="F262" s="249"/>
      <c r="G262" s="139"/>
      <c r="H262" s="140"/>
      <c r="I262" s="143"/>
      <c r="J262" s="144"/>
      <c r="K262" s="144"/>
      <c r="L262" s="145"/>
      <c r="M262" s="257">
        <f>SUM(M202:M261)</f>
        <v>0</v>
      </c>
      <c r="N262" s="259">
        <f>SUM(N202:N261)</f>
        <v>0</v>
      </c>
      <c r="O262" s="283">
        <f>SUM(O202:P261)</f>
        <v>0</v>
      </c>
      <c r="P262" s="284"/>
      <c r="Q262" s="287">
        <f>SUM(Q202:Q261)</f>
        <v>0</v>
      </c>
      <c r="R262" s="257">
        <f>SUM(R202:R261)</f>
        <v>0</v>
      </c>
      <c r="S262" s="259">
        <f>SUM(S202:S261)</f>
        <v>0</v>
      </c>
      <c r="T262" s="283">
        <f>SUM(T202:U261)</f>
        <v>0</v>
      </c>
      <c r="U262" s="284"/>
      <c r="V262" s="287">
        <f>SUM(V202:V261)</f>
        <v>0</v>
      </c>
      <c r="W262" s="257">
        <f>SUM(W202:W261)</f>
        <v>0</v>
      </c>
      <c r="X262" s="259">
        <f>SUM(X202:X261)</f>
        <v>0</v>
      </c>
      <c r="Y262" s="283">
        <f>SUM(Y202:Z261)</f>
        <v>0</v>
      </c>
      <c r="Z262" s="284"/>
      <c r="AA262" s="287">
        <f>SUM(AA202:AA261)</f>
        <v>0</v>
      </c>
      <c r="AB262" s="257">
        <f>SUM(AB202:AB261)</f>
        <v>0</v>
      </c>
      <c r="AC262" s="259">
        <f>SUM(AC202:AC261)</f>
        <v>0</v>
      </c>
      <c r="AD262" s="283">
        <f>SUM(AD202:AE261)</f>
        <v>0</v>
      </c>
      <c r="AE262" s="284"/>
      <c r="AF262" s="287">
        <f>SUM(AF202:AF261)</f>
        <v>0</v>
      </c>
      <c r="AG262" s="257">
        <f>SUM(AG202:AG261)</f>
        <v>0</v>
      </c>
      <c r="AH262" s="259">
        <f>SUM(AH202:AH261)</f>
        <v>0</v>
      </c>
      <c r="AI262" s="283">
        <f>SUM(AI202:AJ261)</f>
        <v>0</v>
      </c>
      <c r="AJ262" s="284"/>
      <c r="AK262" s="132">
        <f>SUM(AK202:AK261)</f>
        <v>0</v>
      </c>
      <c r="AL262" s="262">
        <f>SUM(AL202:AL261)</f>
        <v>0</v>
      </c>
      <c r="AM262" s="259">
        <f>SUM(AM202:AM261)</f>
        <v>0</v>
      </c>
      <c r="AN262" s="283">
        <f>SUM(AN202:AO261)</f>
        <v>0</v>
      </c>
      <c r="AO262" s="284"/>
      <c r="AP262" s="287">
        <f>SUM(AP202:AP261)</f>
        <v>0</v>
      </c>
      <c r="AQ262" s="257">
        <f>SUM(AQ202:AQ261)</f>
        <v>0</v>
      </c>
      <c r="AR262" s="259">
        <f>SUM(AR202:AR261)</f>
        <v>0</v>
      </c>
      <c r="AS262" s="283">
        <f>SUM(AS202:AT261)</f>
        <v>0</v>
      </c>
      <c r="AT262" s="284"/>
      <c r="AU262" s="287">
        <f>SUM(AU202:AU261)</f>
        <v>0</v>
      </c>
      <c r="AV262" s="257">
        <f>SUM(AV202:AV261)</f>
        <v>0</v>
      </c>
      <c r="AW262" s="259">
        <f>SUM(AW202:AW261)</f>
        <v>0</v>
      </c>
      <c r="AX262" s="283">
        <f>SUM(AX202:AY261)</f>
        <v>0</v>
      </c>
      <c r="AY262" s="284"/>
      <c r="AZ262" s="287">
        <f>SUM(AZ202:AZ261)</f>
        <v>0</v>
      </c>
      <c r="BA262" s="257">
        <f>SUM(BA202:BA261)</f>
        <v>0</v>
      </c>
      <c r="BB262" s="259">
        <f>SUM(BB202:BB261)</f>
        <v>0</v>
      </c>
      <c r="BC262" s="283">
        <f>SUM(BC202:BD261)</f>
        <v>0</v>
      </c>
      <c r="BD262" s="284"/>
      <c r="BE262" s="287">
        <f>SUM(BE202:BE261)</f>
        <v>0</v>
      </c>
      <c r="BF262" s="257">
        <f>SUM(BF202:BF261)</f>
        <v>0</v>
      </c>
      <c r="BG262" s="259">
        <f>SUM(BG202:BG261)</f>
        <v>0</v>
      </c>
      <c r="BH262" s="283">
        <f>SUM(BH202:BI261)</f>
        <v>0</v>
      </c>
      <c r="BI262" s="284"/>
      <c r="BJ262" s="287">
        <f>SUM(BJ202:BJ261)</f>
        <v>0</v>
      </c>
      <c r="BK262" s="257">
        <f>SUM(BK202:BK261)</f>
        <v>0</v>
      </c>
      <c r="BL262" s="259">
        <f>SUM(BL202:BL261)</f>
        <v>0</v>
      </c>
      <c r="BM262" s="283">
        <f>SUM(BM202:BN261)</f>
        <v>0</v>
      </c>
      <c r="BN262" s="284"/>
      <c r="BO262" s="132">
        <f>SUM(BO202:BO261)</f>
        <v>0</v>
      </c>
      <c r="BP262" s="257">
        <f>SUM(BP202:BP261)</f>
        <v>0</v>
      </c>
      <c r="BQ262" s="259">
        <f>SUM(BQ202:BQ261)</f>
        <v>0</v>
      </c>
      <c r="BR262" s="283">
        <f>SUM(BR202:BS261)</f>
        <v>0</v>
      </c>
      <c r="BS262" s="284"/>
      <c r="BT262" s="287">
        <f>SUM(BT202:BT261)</f>
        <v>0</v>
      </c>
      <c r="BU262" s="257">
        <f>SUM(BU202:BU261)</f>
        <v>0</v>
      </c>
      <c r="BV262" s="259">
        <f>SUM(BV202:BV261)</f>
        <v>0</v>
      </c>
      <c r="BW262" s="283">
        <f>SUM(BW202:BX261)</f>
        <v>0</v>
      </c>
      <c r="BX262" s="284"/>
      <c r="BY262" s="287">
        <f>SUM(BY202:BY261)</f>
        <v>0</v>
      </c>
      <c r="BZ262" s="257">
        <f>SUM(BZ202:BZ261)</f>
        <v>0</v>
      </c>
      <c r="CA262" s="259">
        <f>SUM(CA202:CA261)</f>
        <v>0</v>
      </c>
      <c r="CB262" s="283">
        <f>SUM(CB202:CC261)</f>
        <v>0</v>
      </c>
      <c r="CC262" s="284"/>
      <c r="CD262" s="132">
        <f>SUM(CD202:CD261)</f>
        <v>0</v>
      </c>
      <c r="CE262" s="262">
        <f>SUM(CE202:CE261)</f>
        <v>0</v>
      </c>
      <c r="CF262" s="259">
        <f>SUM(CF202:CF261)</f>
        <v>0</v>
      </c>
      <c r="CG262" s="283">
        <f>SUM(CG202:CH261)</f>
        <v>0</v>
      </c>
      <c r="CH262" s="284"/>
      <c r="CI262" s="287">
        <f>SUM(CI202:CI261)</f>
        <v>0</v>
      </c>
      <c r="CJ262" s="268">
        <f>CJ260</f>
        <v>0</v>
      </c>
      <c r="CK262" s="132">
        <f>CK260</f>
        <v>0</v>
      </c>
      <c r="CM262" s="413"/>
      <c r="CN262" s="416"/>
      <c r="CO262" s="411"/>
    </row>
    <row r="263" spans="1:93" ht="12" customHeight="1" thickBot="1">
      <c r="A263" s="242"/>
      <c r="B263" s="243"/>
      <c r="C263" s="246"/>
      <c r="D263" s="247"/>
      <c r="E263" s="250"/>
      <c r="F263" s="251"/>
      <c r="G263" s="252"/>
      <c r="H263" s="253"/>
      <c r="I263" s="254"/>
      <c r="J263" s="255"/>
      <c r="K263" s="255"/>
      <c r="L263" s="256"/>
      <c r="M263" s="258"/>
      <c r="N263" s="260"/>
      <c r="O263" s="285"/>
      <c r="P263" s="286"/>
      <c r="Q263" s="288"/>
      <c r="R263" s="258"/>
      <c r="S263" s="260"/>
      <c r="T263" s="285"/>
      <c r="U263" s="286"/>
      <c r="V263" s="288"/>
      <c r="W263" s="258"/>
      <c r="X263" s="260"/>
      <c r="Y263" s="285"/>
      <c r="Z263" s="286"/>
      <c r="AA263" s="288"/>
      <c r="AB263" s="258"/>
      <c r="AC263" s="260"/>
      <c r="AD263" s="285"/>
      <c r="AE263" s="286"/>
      <c r="AF263" s="288"/>
      <c r="AG263" s="258"/>
      <c r="AH263" s="260"/>
      <c r="AI263" s="285"/>
      <c r="AJ263" s="286"/>
      <c r="AK263" s="270"/>
      <c r="AL263" s="264"/>
      <c r="AM263" s="260"/>
      <c r="AN263" s="285"/>
      <c r="AO263" s="286"/>
      <c r="AP263" s="288"/>
      <c r="AQ263" s="258"/>
      <c r="AR263" s="260"/>
      <c r="AS263" s="285"/>
      <c r="AT263" s="286"/>
      <c r="AU263" s="288"/>
      <c r="AV263" s="258"/>
      <c r="AW263" s="260"/>
      <c r="AX263" s="285"/>
      <c r="AY263" s="286"/>
      <c r="AZ263" s="288"/>
      <c r="BA263" s="258"/>
      <c r="BB263" s="260"/>
      <c r="BC263" s="285"/>
      <c r="BD263" s="286"/>
      <c r="BE263" s="288"/>
      <c r="BF263" s="258"/>
      <c r="BG263" s="260"/>
      <c r="BH263" s="285"/>
      <c r="BI263" s="286"/>
      <c r="BJ263" s="288"/>
      <c r="BK263" s="258"/>
      <c r="BL263" s="260"/>
      <c r="BM263" s="285"/>
      <c r="BN263" s="286"/>
      <c r="BO263" s="270"/>
      <c r="BP263" s="258"/>
      <c r="BQ263" s="260"/>
      <c r="BR263" s="285"/>
      <c r="BS263" s="286"/>
      <c r="BT263" s="288"/>
      <c r="BU263" s="258"/>
      <c r="BV263" s="260"/>
      <c r="BW263" s="285"/>
      <c r="BX263" s="286"/>
      <c r="BY263" s="288"/>
      <c r="BZ263" s="258"/>
      <c r="CA263" s="260"/>
      <c r="CB263" s="285"/>
      <c r="CC263" s="286"/>
      <c r="CD263" s="270"/>
      <c r="CE263" s="264"/>
      <c r="CF263" s="260"/>
      <c r="CG263" s="285"/>
      <c r="CH263" s="286"/>
      <c r="CI263" s="288"/>
      <c r="CJ263" s="269"/>
      <c r="CK263" s="270"/>
      <c r="CM263" s="413"/>
      <c r="CN263" s="416"/>
      <c r="CO263" s="411"/>
    </row>
    <row r="264" spans="1:93" ht="12" customHeight="1">
      <c r="A264" s="240" t="s">
        <v>2</v>
      </c>
      <c r="B264" s="241"/>
      <c r="C264" s="244">
        <f>C174+C262</f>
        <v>0</v>
      </c>
      <c r="D264" s="245"/>
      <c r="E264" s="279">
        <f>E174+E262</f>
        <v>0</v>
      </c>
      <c r="F264" s="280"/>
      <c r="G264" s="139"/>
      <c r="H264" s="140"/>
      <c r="I264" s="143"/>
      <c r="J264" s="144"/>
      <c r="K264" s="144"/>
      <c r="L264" s="145"/>
      <c r="M264" s="277">
        <f>M174+M262</f>
        <v>0</v>
      </c>
      <c r="N264" s="259">
        <f>N174+N262</f>
        <v>0</v>
      </c>
      <c r="O264" s="273">
        <f>O174+O262</f>
        <v>0</v>
      </c>
      <c r="P264" s="273"/>
      <c r="Q264" s="275">
        <f>Q174+Q262</f>
        <v>0</v>
      </c>
      <c r="R264" s="277">
        <f>R174+R262</f>
        <v>0</v>
      </c>
      <c r="S264" s="259">
        <f>S174+S262</f>
        <v>0</v>
      </c>
      <c r="T264" s="273">
        <f>T174+T262</f>
        <v>0</v>
      </c>
      <c r="U264" s="273"/>
      <c r="V264" s="275">
        <f>V174+V262</f>
        <v>0</v>
      </c>
      <c r="W264" s="277">
        <f>W174+W262</f>
        <v>0</v>
      </c>
      <c r="X264" s="259">
        <f>X174+X262</f>
        <v>0</v>
      </c>
      <c r="Y264" s="273">
        <f>Y174+Y262</f>
        <v>0</v>
      </c>
      <c r="Z264" s="273"/>
      <c r="AA264" s="275">
        <f>AA174+AA262</f>
        <v>0</v>
      </c>
      <c r="AB264" s="277">
        <f>AB174+AB262</f>
        <v>0</v>
      </c>
      <c r="AC264" s="259">
        <f>AC174+AC262</f>
        <v>0</v>
      </c>
      <c r="AD264" s="273">
        <f>AD174+AD262</f>
        <v>0</v>
      </c>
      <c r="AE264" s="273"/>
      <c r="AF264" s="275">
        <f>AF174+AF262</f>
        <v>0</v>
      </c>
      <c r="AG264" s="277">
        <f>AG174+AG262</f>
        <v>0</v>
      </c>
      <c r="AH264" s="259">
        <f>AH174+AH262</f>
        <v>0</v>
      </c>
      <c r="AI264" s="273">
        <f>AI174+AI262</f>
        <v>0</v>
      </c>
      <c r="AJ264" s="273"/>
      <c r="AK264" s="275">
        <f>AK174+AK262</f>
        <v>0</v>
      </c>
      <c r="AL264" s="277">
        <f>AL174+AL262</f>
        <v>0</v>
      </c>
      <c r="AM264" s="259">
        <f>AM174+AM262</f>
        <v>0</v>
      </c>
      <c r="AN264" s="273">
        <f>AN174+AN262</f>
        <v>0</v>
      </c>
      <c r="AO264" s="273"/>
      <c r="AP264" s="275">
        <f>AP174+AP262</f>
        <v>0</v>
      </c>
      <c r="AQ264" s="277">
        <f>AQ174+AQ262</f>
        <v>0</v>
      </c>
      <c r="AR264" s="259">
        <f>AR174+AR262</f>
        <v>0</v>
      </c>
      <c r="AS264" s="273">
        <f>AS174+AS262</f>
        <v>0</v>
      </c>
      <c r="AT264" s="273"/>
      <c r="AU264" s="275">
        <f>AU174+AU262</f>
        <v>0</v>
      </c>
      <c r="AV264" s="277">
        <f>AV174+AV262</f>
        <v>0</v>
      </c>
      <c r="AW264" s="259">
        <f>AW174+AW262</f>
        <v>0</v>
      </c>
      <c r="AX264" s="273">
        <f>AX174+AX262</f>
        <v>0</v>
      </c>
      <c r="AY264" s="273"/>
      <c r="AZ264" s="275">
        <f>AZ174+AZ262</f>
        <v>0</v>
      </c>
      <c r="BA264" s="277">
        <f>BA174+BA262</f>
        <v>0</v>
      </c>
      <c r="BB264" s="259">
        <f>BB174+BB262</f>
        <v>0</v>
      </c>
      <c r="BC264" s="273">
        <f>BC174+BC262</f>
        <v>0</v>
      </c>
      <c r="BD264" s="273"/>
      <c r="BE264" s="275">
        <f>BE174+BE262</f>
        <v>0</v>
      </c>
      <c r="BF264" s="277">
        <f>BF174+BF262</f>
        <v>0</v>
      </c>
      <c r="BG264" s="259">
        <f>BG174+BG262</f>
        <v>0</v>
      </c>
      <c r="BH264" s="273">
        <f>BH174+BH262</f>
        <v>0</v>
      </c>
      <c r="BI264" s="273"/>
      <c r="BJ264" s="275">
        <f>BJ174+BJ262</f>
        <v>0</v>
      </c>
      <c r="BK264" s="277">
        <f>BK174+BK262</f>
        <v>0</v>
      </c>
      <c r="BL264" s="259">
        <f>BL174+BL262</f>
        <v>0</v>
      </c>
      <c r="BM264" s="273">
        <f>BM174+BM262</f>
        <v>0</v>
      </c>
      <c r="BN264" s="273"/>
      <c r="BO264" s="275">
        <f>BO174+BO262</f>
        <v>0</v>
      </c>
      <c r="BP264" s="277">
        <f>BP174+BP262</f>
        <v>0</v>
      </c>
      <c r="BQ264" s="259">
        <f>BQ174+BQ262</f>
        <v>0</v>
      </c>
      <c r="BR264" s="273">
        <f>BR174+BR262</f>
        <v>0</v>
      </c>
      <c r="BS264" s="273"/>
      <c r="BT264" s="275">
        <f>BT174+BT262</f>
        <v>0</v>
      </c>
      <c r="BU264" s="277">
        <f>BU174+BU262</f>
        <v>0</v>
      </c>
      <c r="BV264" s="259">
        <f>BV174+BV262</f>
        <v>0</v>
      </c>
      <c r="BW264" s="273">
        <f>BW174+BW262</f>
        <v>0</v>
      </c>
      <c r="BX264" s="273"/>
      <c r="BY264" s="275">
        <f>BY174+BY262</f>
        <v>0</v>
      </c>
      <c r="BZ264" s="277">
        <f>BZ174+BZ262</f>
        <v>0</v>
      </c>
      <c r="CA264" s="259">
        <f>CA174+CA262</f>
        <v>0</v>
      </c>
      <c r="CB264" s="273">
        <f>CB174+CB262</f>
        <v>0</v>
      </c>
      <c r="CC264" s="273"/>
      <c r="CD264" s="275">
        <f>CD174+CD262</f>
        <v>0</v>
      </c>
      <c r="CE264" s="277">
        <f>CE174+CE262</f>
        <v>0</v>
      </c>
      <c r="CF264" s="259">
        <f>CF174+CF262</f>
        <v>0</v>
      </c>
      <c r="CG264" s="273">
        <f>CG174+CG262</f>
        <v>0</v>
      </c>
      <c r="CH264" s="273"/>
      <c r="CI264" s="275">
        <f>CI174+CI262</f>
        <v>0</v>
      </c>
      <c r="CJ264" s="268">
        <f>CJ262</f>
        <v>0</v>
      </c>
      <c r="CK264" s="132">
        <f>CK262</f>
        <v>0</v>
      </c>
      <c r="CM264" s="413"/>
      <c r="CN264" s="416"/>
      <c r="CO264" s="411"/>
    </row>
    <row r="265" spans="1:93" ht="12" customHeight="1" thickBot="1">
      <c r="A265" s="242"/>
      <c r="B265" s="243"/>
      <c r="C265" s="246"/>
      <c r="D265" s="247"/>
      <c r="E265" s="281"/>
      <c r="F265" s="282"/>
      <c r="G265" s="252"/>
      <c r="H265" s="253"/>
      <c r="I265" s="254"/>
      <c r="J265" s="255"/>
      <c r="K265" s="255"/>
      <c r="L265" s="256"/>
      <c r="M265" s="278"/>
      <c r="N265" s="260"/>
      <c r="O265" s="274"/>
      <c r="P265" s="274"/>
      <c r="Q265" s="276"/>
      <c r="R265" s="278"/>
      <c r="S265" s="260"/>
      <c r="T265" s="274"/>
      <c r="U265" s="274"/>
      <c r="V265" s="276"/>
      <c r="W265" s="278"/>
      <c r="X265" s="260"/>
      <c r="Y265" s="274"/>
      <c r="Z265" s="274"/>
      <c r="AA265" s="276"/>
      <c r="AB265" s="278"/>
      <c r="AC265" s="260"/>
      <c r="AD265" s="274"/>
      <c r="AE265" s="274"/>
      <c r="AF265" s="276"/>
      <c r="AG265" s="278"/>
      <c r="AH265" s="260"/>
      <c r="AI265" s="274"/>
      <c r="AJ265" s="274"/>
      <c r="AK265" s="276"/>
      <c r="AL265" s="278"/>
      <c r="AM265" s="260"/>
      <c r="AN265" s="274"/>
      <c r="AO265" s="274"/>
      <c r="AP265" s="276"/>
      <c r="AQ265" s="278"/>
      <c r="AR265" s="260"/>
      <c r="AS265" s="274"/>
      <c r="AT265" s="274"/>
      <c r="AU265" s="276"/>
      <c r="AV265" s="278"/>
      <c r="AW265" s="260"/>
      <c r="AX265" s="274"/>
      <c r="AY265" s="274"/>
      <c r="AZ265" s="276"/>
      <c r="BA265" s="278"/>
      <c r="BB265" s="260"/>
      <c r="BC265" s="274"/>
      <c r="BD265" s="274"/>
      <c r="BE265" s="276"/>
      <c r="BF265" s="278"/>
      <c r="BG265" s="260"/>
      <c r="BH265" s="274"/>
      <c r="BI265" s="274"/>
      <c r="BJ265" s="276"/>
      <c r="BK265" s="278"/>
      <c r="BL265" s="260"/>
      <c r="BM265" s="274"/>
      <c r="BN265" s="274"/>
      <c r="BO265" s="276"/>
      <c r="BP265" s="278"/>
      <c r="BQ265" s="260"/>
      <c r="BR265" s="274"/>
      <c r="BS265" s="274"/>
      <c r="BT265" s="276"/>
      <c r="BU265" s="278"/>
      <c r="BV265" s="260"/>
      <c r="BW265" s="274"/>
      <c r="BX265" s="274"/>
      <c r="BY265" s="276"/>
      <c r="BZ265" s="278"/>
      <c r="CA265" s="260"/>
      <c r="CB265" s="274"/>
      <c r="CC265" s="274"/>
      <c r="CD265" s="276"/>
      <c r="CE265" s="278"/>
      <c r="CF265" s="260"/>
      <c r="CG265" s="274"/>
      <c r="CH265" s="274"/>
      <c r="CI265" s="276"/>
      <c r="CJ265" s="269"/>
      <c r="CK265" s="270"/>
      <c r="CM265" s="413"/>
      <c r="CN265" s="416"/>
      <c r="CO265" s="411"/>
    </row>
    <row r="266" spans="1:93" ht="11.25" customHeight="1">
      <c r="A266" s="26"/>
      <c r="B266" s="26"/>
      <c r="C266" s="27"/>
      <c r="D266" s="27"/>
      <c r="E266" s="28"/>
      <c r="F266" s="28"/>
      <c r="G266" s="29"/>
      <c r="H266" s="29"/>
      <c r="I266" s="9"/>
      <c r="J266" s="9"/>
      <c r="K266" s="9"/>
      <c r="L266" s="9"/>
      <c r="M266" s="30"/>
      <c r="N266" s="30"/>
      <c r="O266" s="30"/>
      <c r="P266" s="30"/>
      <c r="Q266" s="31"/>
      <c r="R266" s="30"/>
      <c r="S266" s="30"/>
      <c r="T266" s="30"/>
      <c r="U266" s="30"/>
      <c r="V266" s="31"/>
      <c r="W266" s="30"/>
      <c r="X266" s="30"/>
      <c r="Y266" s="30"/>
      <c r="Z266" s="30"/>
      <c r="AA266" s="31"/>
      <c r="AB266" s="30"/>
      <c r="AC266" s="30"/>
      <c r="AD266" s="30"/>
      <c r="AE266" s="30"/>
      <c r="AF266" s="31"/>
      <c r="AG266" s="30"/>
      <c r="AH266" s="30"/>
      <c r="AI266" s="30"/>
      <c r="AJ266" s="30"/>
      <c r="AK266" s="31"/>
      <c r="AL266" s="30"/>
      <c r="AM266" s="30"/>
      <c r="AN266" s="30"/>
      <c r="AO266" s="30"/>
      <c r="AP266" s="31"/>
      <c r="AQ266" s="30"/>
      <c r="AR266" s="30"/>
      <c r="AS266" s="30"/>
      <c r="AT266" s="30"/>
      <c r="AU266" s="31"/>
      <c r="AV266" s="30"/>
      <c r="AW266" s="30"/>
      <c r="AX266" s="30"/>
      <c r="AY266" s="30"/>
      <c r="AZ266" s="31"/>
      <c r="BA266" s="30"/>
      <c r="BB266" s="30"/>
      <c r="BC266" s="30"/>
      <c r="BD266" s="30"/>
      <c r="BE266" s="31"/>
      <c r="BF266" s="30"/>
      <c r="BG266" s="30"/>
      <c r="BH266" s="30"/>
      <c r="BI266" s="30"/>
      <c r="BJ266" s="31"/>
      <c r="BK266" s="30"/>
      <c r="BL266" s="30"/>
      <c r="BM266" s="30"/>
      <c r="BN266" s="30"/>
      <c r="BO266" s="31"/>
      <c r="BP266" s="30"/>
      <c r="BQ266" s="30"/>
      <c r="BR266" s="30"/>
      <c r="BS266" s="30"/>
      <c r="BT266" s="31"/>
      <c r="BU266" s="30"/>
      <c r="BV266" s="30"/>
      <c r="BW266" s="30"/>
      <c r="BX266" s="30"/>
      <c r="BY266" s="31"/>
      <c r="BZ266" s="30"/>
      <c r="CA266" s="30"/>
      <c r="CB266" s="30"/>
      <c r="CC266" s="30"/>
      <c r="CD266" s="31"/>
      <c r="CE266" s="30"/>
      <c r="CF266" s="30"/>
      <c r="CG266" s="30"/>
      <c r="CH266" s="30"/>
      <c r="CI266" s="31"/>
      <c r="CJ266" s="32"/>
      <c r="CK266" s="33"/>
      <c r="CM266" s="413"/>
      <c r="CN266" s="416"/>
      <c r="CO266" s="411"/>
    </row>
    <row r="267" spans="1:93" ht="11.25" customHeight="1">
      <c r="A267" s="34" t="s">
        <v>28</v>
      </c>
      <c r="B267" s="34"/>
      <c r="K267" s="35"/>
      <c r="CF267" s="36" t="s">
        <v>19</v>
      </c>
      <c r="CG267" s="267" t="s">
        <v>22</v>
      </c>
      <c r="CH267" s="267"/>
      <c r="CI267" s="267"/>
      <c r="CJ267" s="267"/>
      <c r="CK267" s="267"/>
      <c r="CM267" s="413"/>
      <c r="CN267" s="416"/>
      <c r="CO267" s="411"/>
    </row>
    <row r="268" spans="1:93" ht="11.25" customHeight="1" thickBot="1">
      <c r="A268" s="34" t="s">
        <v>29</v>
      </c>
      <c r="B268" s="34"/>
      <c r="CF268" s="36" t="s">
        <v>20</v>
      </c>
      <c r="CG268" s="267" t="s">
        <v>22</v>
      </c>
      <c r="CH268" s="267"/>
      <c r="CI268" s="267"/>
      <c r="CJ268" s="267"/>
      <c r="CK268" s="267"/>
      <c r="CM268" s="411"/>
      <c r="CN268" s="411"/>
      <c r="CO268" s="411"/>
    </row>
    <row r="269" spans="2:93" ht="5.25" customHeight="1">
      <c r="B269" s="2"/>
      <c r="C269" s="2"/>
      <c r="E269" s="216" t="s">
        <v>6</v>
      </c>
      <c r="F269" s="216"/>
      <c r="G269" s="216"/>
      <c r="H269" s="216"/>
      <c r="I269" s="216"/>
      <c r="J269" s="216"/>
      <c r="K269" s="216"/>
      <c r="L269" s="216"/>
      <c r="M269" s="217"/>
      <c r="N269" s="192" t="s">
        <v>14</v>
      </c>
      <c r="O269" s="195">
        <v>1</v>
      </c>
      <c r="P269" s="381"/>
      <c r="Q269" s="382"/>
      <c r="R269" s="382"/>
      <c r="S269" s="383"/>
      <c r="T269" s="52">
        <v>2</v>
      </c>
      <c r="U269" s="381"/>
      <c r="V269" s="382"/>
      <c r="W269" s="382"/>
      <c r="X269" s="383"/>
      <c r="Y269" s="52">
        <v>3</v>
      </c>
      <c r="Z269" s="381"/>
      <c r="AA269" s="382"/>
      <c r="AB269" s="382"/>
      <c r="AC269" s="383"/>
      <c r="AD269" s="52">
        <v>4</v>
      </c>
      <c r="AE269" s="381"/>
      <c r="AF269" s="382"/>
      <c r="AG269" s="382"/>
      <c r="AH269" s="382"/>
      <c r="AI269" s="52">
        <v>5</v>
      </c>
      <c r="AJ269" s="381"/>
      <c r="AK269" s="382"/>
      <c r="AL269" s="382"/>
      <c r="AM269" s="384"/>
      <c r="AN269" s="378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377"/>
      <c r="CC269" s="41"/>
      <c r="CD269" s="41"/>
      <c r="CE269" s="41"/>
      <c r="CF269" s="41"/>
      <c r="CG269" s="377"/>
      <c r="CH269" s="41"/>
      <c r="CI269" s="41"/>
      <c r="CJ269" s="41"/>
      <c r="CK269" s="41"/>
      <c r="CM269" s="411"/>
      <c r="CN269" s="411"/>
      <c r="CO269" s="411"/>
    </row>
    <row r="270" spans="1:93" ht="4.5" customHeight="1">
      <c r="A270" s="212" t="s">
        <v>15</v>
      </c>
      <c r="B270" s="212"/>
      <c r="C270" s="214">
        <v>4</v>
      </c>
      <c r="D270" s="214"/>
      <c r="E270" s="216"/>
      <c r="F270" s="216"/>
      <c r="G270" s="216"/>
      <c r="H270" s="216"/>
      <c r="I270" s="216"/>
      <c r="J270" s="216"/>
      <c r="K270" s="216"/>
      <c r="L270" s="216"/>
      <c r="M270" s="217"/>
      <c r="N270" s="193"/>
      <c r="O270" s="196"/>
      <c r="P270" s="348"/>
      <c r="Q270" s="349"/>
      <c r="R270" s="349"/>
      <c r="S270" s="350"/>
      <c r="T270" s="61"/>
      <c r="U270" s="348"/>
      <c r="V270" s="349"/>
      <c r="W270" s="349"/>
      <c r="X270" s="350"/>
      <c r="Y270" s="61"/>
      <c r="Z270" s="348"/>
      <c r="AA270" s="349"/>
      <c r="AB270" s="349"/>
      <c r="AC270" s="350"/>
      <c r="AD270" s="53"/>
      <c r="AE270" s="348"/>
      <c r="AF270" s="349"/>
      <c r="AG270" s="349"/>
      <c r="AH270" s="349"/>
      <c r="AI270" s="53"/>
      <c r="AJ270" s="348"/>
      <c r="AK270" s="349"/>
      <c r="AL270" s="349"/>
      <c r="AM270" s="354"/>
      <c r="AN270" s="363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365"/>
      <c r="CC270" s="41"/>
      <c r="CD270" s="41"/>
      <c r="CE270" s="41"/>
      <c r="CF270" s="41"/>
      <c r="CG270" s="365"/>
      <c r="CH270" s="41"/>
      <c r="CI270" s="41"/>
      <c r="CJ270" s="41"/>
      <c r="CK270" s="41"/>
      <c r="CM270" s="411"/>
      <c r="CN270" s="411"/>
      <c r="CO270" s="411"/>
    </row>
    <row r="271" spans="1:93" ht="4.5" customHeight="1">
      <c r="A271" s="212"/>
      <c r="B271" s="212"/>
      <c r="C271" s="214"/>
      <c r="D271" s="214"/>
      <c r="E271" s="216"/>
      <c r="F271" s="216"/>
      <c r="G271" s="216"/>
      <c r="H271" s="216"/>
      <c r="I271" s="216"/>
      <c r="J271" s="216"/>
      <c r="K271" s="216"/>
      <c r="L271" s="216"/>
      <c r="M271" s="217"/>
      <c r="N271" s="193"/>
      <c r="O271" s="196"/>
      <c r="P271" s="348"/>
      <c r="Q271" s="349"/>
      <c r="R271" s="349"/>
      <c r="S271" s="350"/>
      <c r="T271" s="61"/>
      <c r="U271" s="348"/>
      <c r="V271" s="349"/>
      <c r="W271" s="349"/>
      <c r="X271" s="350"/>
      <c r="Y271" s="61"/>
      <c r="Z271" s="348"/>
      <c r="AA271" s="349"/>
      <c r="AB271" s="349"/>
      <c r="AC271" s="350"/>
      <c r="AD271" s="53"/>
      <c r="AE271" s="348"/>
      <c r="AF271" s="349"/>
      <c r="AG271" s="349"/>
      <c r="AH271" s="349"/>
      <c r="AI271" s="53"/>
      <c r="AJ271" s="348"/>
      <c r="AK271" s="349"/>
      <c r="AL271" s="349"/>
      <c r="AM271" s="354"/>
      <c r="AN271" s="363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365"/>
      <c r="CC271" s="41"/>
      <c r="CD271" s="41"/>
      <c r="CE271" s="41"/>
      <c r="CF271" s="41"/>
      <c r="CG271" s="365"/>
      <c r="CH271" s="41"/>
      <c r="CI271" s="41"/>
      <c r="CJ271" s="41"/>
      <c r="CK271" s="41"/>
      <c r="CM271" s="410" t="s">
        <v>26</v>
      </c>
      <c r="CN271" s="410" t="s">
        <v>66</v>
      </c>
      <c r="CO271" s="411"/>
    </row>
    <row r="272" spans="1:93" ht="4.5" customHeight="1">
      <c r="A272" s="213"/>
      <c r="B272" s="213"/>
      <c r="C272" s="215"/>
      <c r="D272" s="215"/>
      <c r="E272" s="216"/>
      <c r="F272" s="216"/>
      <c r="G272" s="216"/>
      <c r="H272" s="216"/>
      <c r="I272" s="216"/>
      <c r="J272" s="216"/>
      <c r="K272" s="216"/>
      <c r="L272" s="216"/>
      <c r="M272" s="217"/>
      <c r="N272" s="193"/>
      <c r="O272" s="196"/>
      <c r="P272" s="348"/>
      <c r="Q272" s="349"/>
      <c r="R272" s="349"/>
      <c r="S272" s="350"/>
      <c r="T272" s="61"/>
      <c r="U272" s="348"/>
      <c r="V272" s="349"/>
      <c r="W272" s="349"/>
      <c r="X272" s="350"/>
      <c r="Y272" s="61"/>
      <c r="Z272" s="348"/>
      <c r="AA272" s="349"/>
      <c r="AB272" s="349"/>
      <c r="AC272" s="350"/>
      <c r="AD272" s="53"/>
      <c r="AE272" s="348"/>
      <c r="AF272" s="349"/>
      <c r="AG272" s="349"/>
      <c r="AH272" s="349"/>
      <c r="AI272" s="53"/>
      <c r="AJ272" s="348"/>
      <c r="AK272" s="349"/>
      <c r="AL272" s="349"/>
      <c r="AM272" s="354"/>
      <c r="AN272" s="363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365"/>
      <c r="CC272" s="41"/>
      <c r="CD272" s="41"/>
      <c r="CE272" s="41"/>
      <c r="CF272" s="41"/>
      <c r="CG272" s="365"/>
      <c r="CH272" s="41"/>
      <c r="CI272" s="41"/>
      <c r="CJ272" s="41"/>
      <c r="CK272" s="41"/>
      <c r="CM272" s="410"/>
      <c r="CN272" s="410"/>
      <c r="CO272" s="411"/>
    </row>
    <row r="273" spans="1:93" ht="4.5" customHeight="1">
      <c r="A273" s="3"/>
      <c r="B273" s="2"/>
      <c r="C273" s="2"/>
      <c r="D273" s="4"/>
      <c r="E273" s="5"/>
      <c r="F273" s="222" t="s">
        <v>25</v>
      </c>
      <c r="G273" s="222"/>
      <c r="H273" s="222"/>
      <c r="I273" s="222"/>
      <c r="J273" s="222"/>
      <c r="K273" s="222"/>
      <c r="L273" s="5"/>
      <c r="M273" s="5"/>
      <c r="N273" s="193"/>
      <c r="O273" s="196"/>
      <c r="P273" s="348"/>
      <c r="Q273" s="349"/>
      <c r="R273" s="349"/>
      <c r="S273" s="350"/>
      <c r="T273" s="61"/>
      <c r="U273" s="348"/>
      <c r="V273" s="349"/>
      <c r="W273" s="349"/>
      <c r="X273" s="350"/>
      <c r="Y273" s="61"/>
      <c r="Z273" s="348"/>
      <c r="AA273" s="349"/>
      <c r="AB273" s="349"/>
      <c r="AC273" s="350"/>
      <c r="AD273" s="53"/>
      <c r="AE273" s="348"/>
      <c r="AF273" s="349"/>
      <c r="AG273" s="349"/>
      <c r="AH273" s="349"/>
      <c r="AI273" s="53"/>
      <c r="AJ273" s="348"/>
      <c r="AK273" s="349"/>
      <c r="AL273" s="349"/>
      <c r="AM273" s="354"/>
      <c r="AN273" s="363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365"/>
      <c r="CC273" s="41"/>
      <c r="CD273" s="41"/>
      <c r="CE273" s="41"/>
      <c r="CF273" s="41"/>
      <c r="CG273" s="365"/>
      <c r="CH273" s="41"/>
      <c r="CI273" s="41"/>
      <c r="CJ273" s="41"/>
      <c r="CK273" s="41"/>
      <c r="CM273" s="410" t="s">
        <v>27</v>
      </c>
      <c r="CN273" s="410" t="s">
        <v>67</v>
      </c>
      <c r="CO273" s="411"/>
    </row>
    <row r="274" spans="6:93" ht="5.25" customHeight="1" thickBot="1">
      <c r="F274" s="223"/>
      <c r="G274" s="223"/>
      <c r="H274" s="223"/>
      <c r="I274" s="223"/>
      <c r="J274" s="223"/>
      <c r="K274" s="223"/>
      <c r="N274" s="193"/>
      <c r="O274" s="197"/>
      <c r="P274" s="373"/>
      <c r="Q274" s="374"/>
      <c r="R274" s="374"/>
      <c r="S274" s="375"/>
      <c r="T274" s="62"/>
      <c r="U274" s="373"/>
      <c r="V274" s="374"/>
      <c r="W274" s="374"/>
      <c r="X274" s="375"/>
      <c r="Y274" s="62"/>
      <c r="Z274" s="373"/>
      <c r="AA274" s="374"/>
      <c r="AB274" s="374"/>
      <c r="AC274" s="375"/>
      <c r="AD274" s="54"/>
      <c r="AE274" s="373"/>
      <c r="AF274" s="374"/>
      <c r="AG274" s="374"/>
      <c r="AH274" s="374"/>
      <c r="AI274" s="54"/>
      <c r="AJ274" s="373"/>
      <c r="AK274" s="374"/>
      <c r="AL274" s="374"/>
      <c r="AM274" s="376"/>
      <c r="AN274" s="363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365"/>
      <c r="CC274" s="41"/>
      <c r="CD274" s="41"/>
      <c r="CE274" s="41"/>
      <c r="CF274" s="41"/>
      <c r="CG274" s="365"/>
      <c r="CH274" s="41"/>
      <c r="CI274" s="41"/>
      <c r="CJ274" s="41"/>
      <c r="CK274" s="41"/>
      <c r="CM274" s="410"/>
      <c r="CN274" s="410"/>
      <c r="CO274" s="411"/>
    </row>
    <row r="275" spans="1:93" ht="5.25" customHeight="1">
      <c r="A275" s="143" t="s">
        <v>13</v>
      </c>
      <c r="B275" s="144"/>
      <c r="C275" s="144"/>
      <c r="D275" s="6"/>
      <c r="E275" s="6"/>
      <c r="F275" s="7"/>
      <c r="G275" s="189" t="s">
        <v>7</v>
      </c>
      <c r="H275" s="144"/>
      <c r="I275" s="379"/>
      <c r="J275" s="379"/>
      <c r="K275" s="379"/>
      <c r="L275" s="380"/>
      <c r="M275" s="8"/>
      <c r="N275" s="193"/>
      <c r="O275" s="211">
        <v>6</v>
      </c>
      <c r="P275" s="359"/>
      <c r="Q275" s="360"/>
      <c r="R275" s="360"/>
      <c r="S275" s="366"/>
      <c r="T275" s="55">
        <v>7</v>
      </c>
      <c r="U275" s="359"/>
      <c r="V275" s="360"/>
      <c r="W275" s="360"/>
      <c r="X275" s="366"/>
      <c r="Y275" s="55">
        <v>8</v>
      </c>
      <c r="Z275" s="359"/>
      <c r="AA275" s="360"/>
      <c r="AB275" s="360"/>
      <c r="AC275" s="366"/>
      <c r="AD275" s="55">
        <v>9</v>
      </c>
      <c r="AE275" s="359"/>
      <c r="AF275" s="360"/>
      <c r="AG275" s="360"/>
      <c r="AH275" s="360"/>
      <c r="AI275" s="55">
        <v>10</v>
      </c>
      <c r="AJ275" s="359"/>
      <c r="AK275" s="360"/>
      <c r="AL275" s="360"/>
      <c r="AM275" s="361"/>
      <c r="AN275" s="378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377"/>
      <c r="CC275" s="41"/>
      <c r="CD275" s="41"/>
      <c r="CE275" s="41"/>
      <c r="CF275" s="41"/>
      <c r="CG275" s="377"/>
      <c r="CH275" s="41"/>
      <c r="CI275" s="41"/>
      <c r="CJ275" s="41"/>
      <c r="CK275" s="41"/>
      <c r="CM275" s="410" t="s">
        <v>65</v>
      </c>
      <c r="CN275" s="410" t="s">
        <v>68</v>
      </c>
      <c r="CO275" s="411"/>
    </row>
    <row r="276" spans="1:93" ht="4.5" customHeight="1">
      <c r="A276" s="187"/>
      <c r="B276" s="188"/>
      <c r="C276" s="188"/>
      <c r="D276" s="8"/>
      <c r="E276" s="8"/>
      <c r="F276" s="10"/>
      <c r="G276" s="190"/>
      <c r="H276" s="188"/>
      <c r="I276" s="319"/>
      <c r="J276" s="319"/>
      <c r="K276" s="319"/>
      <c r="L276" s="320"/>
      <c r="M276" s="8"/>
      <c r="N276" s="193"/>
      <c r="O276" s="196"/>
      <c r="P276" s="348"/>
      <c r="Q276" s="349"/>
      <c r="R276" s="349"/>
      <c r="S276" s="350"/>
      <c r="T276" s="61"/>
      <c r="U276" s="348"/>
      <c r="V276" s="349"/>
      <c r="W276" s="349"/>
      <c r="X276" s="350"/>
      <c r="Y276" s="61"/>
      <c r="Z276" s="348"/>
      <c r="AA276" s="349"/>
      <c r="AB276" s="349"/>
      <c r="AC276" s="350"/>
      <c r="AD276" s="53"/>
      <c r="AE276" s="348"/>
      <c r="AF276" s="349"/>
      <c r="AG276" s="349"/>
      <c r="AH276" s="349"/>
      <c r="AI276" s="53"/>
      <c r="AJ276" s="348"/>
      <c r="AK276" s="349"/>
      <c r="AL276" s="349"/>
      <c r="AM276" s="354"/>
      <c r="AN276" s="363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365"/>
      <c r="CC276" s="41"/>
      <c r="CD276" s="41"/>
      <c r="CE276" s="41"/>
      <c r="CF276" s="41"/>
      <c r="CG276" s="365"/>
      <c r="CH276" s="41"/>
      <c r="CI276" s="41"/>
      <c r="CJ276" s="41"/>
      <c r="CK276" s="41"/>
      <c r="CM276" s="410"/>
      <c r="CN276" s="410"/>
      <c r="CO276" s="411"/>
    </row>
    <row r="277" spans="1:93" ht="4.5" customHeight="1">
      <c r="A277" s="187"/>
      <c r="B277" s="188"/>
      <c r="C277" s="188"/>
      <c r="D277" s="11"/>
      <c r="E277" s="11"/>
      <c r="F277" s="12"/>
      <c r="G277" s="190"/>
      <c r="H277" s="188"/>
      <c r="I277" s="319"/>
      <c r="J277" s="319"/>
      <c r="K277" s="319"/>
      <c r="L277" s="320"/>
      <c r="M277" s="8"/>
      <c r="N277" s="193"/>
      <c r="O277" s="196"/>
      <c r="P277" s="348"/>
      <c r="Q277" s="349"/>
      <c r="R277" s="349"/>
      <c r="S277" s="350"/>
      <c r="T277" s="61"/>
      <c r="U277" s="348"/>
      <c r="V277" s="349"/>
      <c r="W277" s="349"/>
      <c r="X277" s="350"/>
      <c r="Y277" s="61"/>
      <c r="Z277" s="348"/>
      <c r="AA277" s="349"/>
      <c r="AB277" s="349"/>
      <c r="AC277" s="350"/>
      <c r="AD277" s="53"/>
      <c r="AE277" s="348"/>
      <c r="AF277" s="349"/>
      <c r="AG277" s="349"/>
      <c r="AH277" s="349"/>
      <c r="AI277" s="53"/>
      <c r="AJ277" s="348"/>
      <c r="AK277" s="349"/>
      <c r="AL277" s="349"/>
      <c r="AM277" s="354"/>
      <c r="AN277" s="363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365"/>
      <c r="CC277" s="41"/>
      <c r="CD277" s="41"/>
      <c r="CE277" s="41"/>
      <c r="CF277" s="41"/>
      <c r="CG277" s="365"/>
      <c r="CH277" s="41"/>
      <c r="CI277" s="41"/>
      <c r="CJ277" s="41"/>
      <c r="CK277" s="41"/>
      <c r="CM277" s="410" t="s">
        <v>69</v>
      </c>
      <c r="CN277" s="410" t="s">
        <v>73</v>
      </c>
      <c r="CO277" s="411"/>
    </row>
    <row r="278" spans="1:93" ht="4.5" customHeight="1">
      <c r="A278" s="13"/>
      <c r="B278" s="14"/>
      <c r="C278" s="367"/>
      <c r="D278" s="367"/>
      <c r="E278" s="367"/>
      <c r="F278" s="368"/>
      <c r="G278" s="204" t="s">
        <v>8</v>
      </c>
      <c r="H278" s="202"/>
      <c r="I278" s="202"/>
      <c r="J278" s="371"/>
      <c r="K278" s="371"/>
      <c r="L278" s="203" t="s">
        <v>16</v>
      </c>
      <c r="M278" s="8"/>
      <c r="N278" s="193"/>
      <c r="O278" s="196"/>
      <c r="P278" s="348"/>
      <c r="Q278" s="349"/>
      <c r="R278" s="349"/>
      <c r="S278" s="350"/>
      <c r="T278" s="61"/>
      <c r="U278" s="348"/>
      <c r="V278" s="349"/>
      <c r="W278" s="349"/>
      <c r="X278" s="350"/>
      <c r="Y278" s="61"/>
      <c r="Z278" s="348"/>
      <c r="AA278" s="349"/>
      <c r="AB278" s="349"/>
      <c r="AC278" s="350"/>
      <c r="AD278" s="53"/>
      <c r="AE278" s="348"/>
      <c r="AF278" s="349"/>
      <c r="AG278" s="349"/>
      <c r="AH278" s="349"/>
      <c r="AI278" s="53"/>
      <c r="AJ278" s="348"/>
      <c r="AK278" s="349"/>
      <c r="AL278" s="349"/>
      <c r="AM278" s="354"/>
      <c r="AN278" s="363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365"/>
      <c r="CC278" s="41"/>
      <c r="CD278" s="41"/>
      <c r="CE278" s="41"/>
      <c r="CF278" s="41"/>
      <c r="CG278" s="365"/>
      <c r="CH278" s="41"/>
      <c r="CI278" s="41"/>
      <c r="CJ278" s="41"/>
      <c r="CK278" s="41"/>
      <c r="CM278" s="410"/>
      <c r="CN278" s="410"/>
      <c r="CO278" s="411"/>
    </row>
    <row r="279" spans="1:93" ht="4.5" customHeight="1">
      <c r="A279" s="13"/>
      <c r="B279" s="14"/>
      <c r="C279" s="367"/>
      <c r="D279" s="367"/>
      <c r="E279" s="367"/>
      <c r="F279" s="368"/>
      <c r="G279" s="204"/>
      <c r="H279" s="202"/>
      <c r="I279" s="202"/>
      <c r="J279" s="371"/>
      <c r="K279" s="371"/>
      <c r="L279" s="203"/>
      <c r="M279" s="8"/>
      <c r="N279" s="193"/>
      <c r="O279" s="196"/>
      <c r="P279" s="348"/>
      <c r="Q279" s="349"/>
      <c r="R279" s="349"/>
      <c r="S279" s="350"/>
      <c r="T279" s="61"/>
      <c r="U279" s="348"/>
      <c r="V279" s="349"/>
      <c r="W279" s="349"/>
      <c r="X279" s="350"/>
      <c r="Y279" s="61"/>
      <c r="Z279" s="348"/>
      <c r="AA279" s="349"/>
      <c r="AB279" s="349"/>
      <c r="AC279" s="350"/>
      <c r="AD279" s="53"/>
      <c r="AE279" s="348"/>
      <c r="AF279" s="349"/>
      <c r="AG279" s="349"/>
      <c r="AH279" s="349"/>
      <c r="AI279" s="53"/>
      <c r="AJ279" s="348"/>
      <c r="AK279" s="349"/>
      <c r="AL279" s="349"/>
      <c r="AM279" s="354"/>
      <c r="AN279" s="363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365"/>
      <c r="CC279" s="41"/>
      <c r="CD279" s="41"/>
      <c r="CE279" s="41"/>
      <c r="CF279" s="41"/>
      <c r="CG279" s="365"/>
      <c r="CH279" s="41"/>
      <c r="CI279" s="41"/>
      <c r="CJ279" s="41"/>
      <c r="CK279" s="41"/>
      <c r="CM279" s="410" t="s">
        <v>70</v>
      </c>
      <c r="CN279" s="410"/>
      <c r="CO279" s="411"/>
    </row>
    <row r="280" spans="1:93" ht="5.25" customHeight="1">
      <c r="A280" s="16"/>
      <c r="B280" s="17"/>
      <c r="C280" s="369"/>
      <c r="D280" s="369"/>
      <c r="E280" s="369"/>
      <c r="F280" s="370"/>
      <c r="G280" s="205"/>
      <c r="H280" s="206"/>
      <c r="I280" s="206"/>
      <c r="J280" s="372"/>
      <c r="K280" s="372"/>
      <c r="L280" s="209"/>
      <c r="M280" s="8"/>
      <c r="N280" s="193"/>
      <c r="O280" s="197"/>
      <c r="P280" s="373"/>
      <c r="Q280" s="374"/>
      <c r="R280" s="374"/>
      <c r="S280" s="375"/>
      <c r="T280" s="62"/>
      <c r="U280" s="373"/>
      <c r="V280" s="374"/>
      <c r="W280" s="374"/>
      <c r="X280" s="375"/>
      <c r="Y280" s="62"/>
      <c r="Z280" s="373"/>
      <c r="AA280" s="374"/>
      <c r="AB280" s="374"/>
      <c r="AC280" s="375"/>
      <c r="AD280" s="54"/>
      <c r="AE280" s="373"/>
      <c r="AF280" s="374"/>
      <c r="AG280" s="374"/>
      <c r="AH280" s="374"/>
      <c r="AI280" s="54"/>
      <c r="AJ280" s="373"/>
      <c r="AK280" s="374"/>
      <c r="AL280" s="374"/>
      <c r="AM280" s="376"/>
      <c r="AN280" s="363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365"/>
      <c r="CC280" s="41"/>
      <c r="CD280" s="41"/>
      <c r="CE280" s="41"/>
      <c r="CF280" s="41"/>
      <c r="CG280" s="365"/>
      <c r="CH280" s="41"/>
      <c r="CI280" s="41"/>
      <c r="CJ280" s="41"/>
      <c r="CK280" s="41"/>
      <c r="CM280" s="410"/>
      <c r="CN280" s="410"/>
      <c r="CO280" s="411"/>
    </row>
    <row r="281" spans="1:93" ht="5.25" customHeight="1">
      <c r="A281" s="13"/>
      <c r="B281" s="11"/>
      <c r="C281" s="11"/>
      <c r="D281" s="11"/>
      <c r="E281" s="11"/>
      <c r="F281" s="11"/>
      <c r="G281" s="8"/>
      <c r="H281" s="8"/>
      <c r="I281" s="18"/>
      <c r="J281" s="19"/>
      <c r="K281" s="19"/>
      <c r="L281" s="15"/>
      <c r="M281" s="8"/>
      <c r="N281" s="193"/>
      <c r="O281" s="198">
        <v>11</v>
      </c>
      <c r="P281" s="359"/>
      <c r="Q281" s="360"/>
      <c r="R281" s="360"/>
      <c r="S281" s="366"/>
      <c r="T281" s="56">
        <v>12</v>
      </c>
      <c r="U281" s="359"/>
      <c r="V281" s="360"/>
      <c r="W281" s="360"/>
      <c r="X281" s="366"/>
      <c r="Y281" s="55">
        <v>13</v>
      </c>
      <c r="Z281" s="359"/>
      <c r="AA281" s="360"/>
      <c r="AB281" s="360"/>
      <c r="AC281" s="366"/>
      <c r="AD281" s="56">
        <v>14</v>
      </c>
      <c r="AE281" s="359"/>
      <c r="AF281" s="360"/>
      <c r="AG281" s="360"/>
      <c r="AH281" s="360"/>
      <c r="AI281" s="56">
        <v>15</v>
      </c>
      <c r="AJ281" s="359"/>
      <c r="AK281" s="360"/>
      <c r="AL281" s="360"/>
      <c r="AM281" s="361"/>
      <c r="AN281" s="362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364"/>
      <c r="CC281" s="41"/>
      <c r="CD281" s="41"/>
      <c r="CE281" s="41"/>
      <c r="CF281" s="41"/>
      <c r="CG281" s="364"/>
      <c r="CH281" s="41"/>
      <c r="CI281" s="41"/>
      <c r="CJ281" s="41"/>
      <c r="CK281" s="41"/>
      <c r="CM281" s="410" t="s">
        <v>71</v>
      </c>
      <c r="CN281" s="410"/>
      <c r="CO281" s="411"/>
    </row>
    <row r="282" spans="1:93" ht="4.5" customHeight="1">
      <c r="A282" s="201" t="s">
        <v>17</v>
      </c>
      <c r="B282" s="202"/>
      <c r="C282" s="8"/>
      <c r="D282" s="8"/>
      <c r="E282" s="8"/>
      <c r="F282" s="8"/>
      <c r="G282" s="8"/>
      <c r="H282" s="8"/>
      <c r="I282" s="8"/>
      <c r="J282" s="8"/>
      <c r="K282" s="8"/>
      <c r="L282" s="20"/>
      <c r="M282" s="8"/>
      <c r="N282" s="193"/>
      <c r="O282" s="199"/>
      <c r="P282" s="348"/>
      <c r="Q282" s="349"/>
      <c r="R282" s="349"/>
      <c r="S282" s="350"/>
      <c r="T282" s="185"/>
      <c r="U282" s="348"/>
      <c r="V282" s="349"/>
      <c r="W282" s="349"/>
      <c r="X282" s="350"/>
      <c r="Y282" s="61"/>
      <c r="Z282" s="348"/>
      <c r="AA282" s="349"/>
      <c r="AB282" s="349"/>
      <c r="AC282" s="350"/>
      <c r="AD282" s="53"/>
      <c r="AE282" s="348"/>
      <c r="AF282" s="349"/>
      <c r="AG282" s="349"/>
      <c r="AH282" s="349"/>
      <c r="AI282" s="53"/>
      <c r="AJ282" s="348"/>
      <c r="AK282" s="349"/>
      <c r="AL282" s="349"/>
      <c r="AM282" s="354"/>
      <c r="AN282" s="363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365"/>
      <c r="CC282" s="41"/>
      <c r="CD282" s="41"/>
      <c r="CE282" s="41"/>
      <c r="CF282" s="41"/>
      <c r="CG282" s="365"/>
      <c r="CH282" s="41"/>
      <c r="CI282" s="41"/>
      <c r="CJ282" s="41"/>
      <c r="CK282" s="41"/>
      <c r="CM282" s="410"/>
      <c r="CN282" s="410"/>
      <c r="CO282" s="411"/>
    </row>
    <row r="283" spans="1:93" ht="4.5" customHeight="1">
      <c r="A283" s="201"/>
      <c r="B283" s="202"/>
      <c r="C283" s="357" t="s">
        <v>64</v>
      </c>
      <c r="D283" s="357"/>
      <c r="E283" s="357"/>
      <c r="F283" s="357"/>
      <c r="G283" s="357"/>
      <c r="H283" s="357"/>
      <c r="I283" s="357"/>
      <c r="J283" s="357"/>
      <c r="K283" s="357"/>
      <c r="L283" s="358"/>
      <c r="M283" s="8"/>
      <c r="N283" s="193"/>
      <c r="O283" s="199"/>
      <c r="P283" s="348"/>
      <c r="Q283" s="349"/>
      <c r="R283" s="349"/>
      <c r="S283" s="350"/>
      <c r="T283" s="185"/>
      <c r="U283" s="348"/>
      <c r="V283" s="349"/>
      <c r="W283" s="349"/>
      <c r="X283" s="350"/>
      <c r="Y283" s="61"/>
      <c r="Z283" s="348"/>
      <c r="AA283" s="349"/>
      <c r="AB283" s="349"/>
      <c r="AC283" s="350"/>
      <c r="AD283" s="53"/>
      <c r="AE283" s="348"/>
      <c r="AF283" s="349"/>
      <c r="AG283" s="349"/>
      <c r="AH283" s="349"/>
      <c r="AI283" s="53"/>
      <c r="AJ283" s="348"/>
      <c r="AK283" s="349"/>
      <c r="AL283" s="349"/>
      <c r="AM283" s="354"/>
      <c r="AN283" s="363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365"/>
      <c r="CC283" s="41"/>
      <c r="CD283" s="41"/>
      <c r="CE283" s="41"/>
      <c r="CF283" s="41"/>
      <c r="CG283" s="365"/>
      <c r="CH283" s="356" t="s">
        <v>124</v>
      </c>
      <c r="CI283" s="356"/>
      <c r="CJ283" s="356"/>
      <c r="CK283" s="356"/>
      <c r="CM283" s="410" t="s">
        <v>72</v>
      </c>
      <c r="CN283" s="410"/>
      <c r="CO283" s="411"/>
    </row>
    <row r="284" spans="1:93" ht="4.5" customHeight="1">
      <c r="A284" s="201"/>
      <c r="B284" s="202"/>
      <c r="C284" s="357"/>
      <c r="D284" s="357"/>
      <c r="E284" s="357"/>
      <c r="F284" s="357"/>
      <c r="G284" s="357"/>
      <c r="H284" s="357"/>
      <c r="I284" s="357"/>
      <c r="J284" s="357"/>
      <c r="K284" s="357"/>
      <c r="L284" s="358"/>
      <c r="M284" s="8"/>
      <c r="N284" s="193"/>
      <c r="O284" s="199"/>
      <c r="P284" s="348"/>
      <c r="Q284" s="349"/>
      <c r="R284" s="349"/>
      <c r="S284" s="350"/>
      <c r="T284" s="185"/>
      <c r="U284" s="348"/>
      <c r="V284" s="349"/>
      <c r="W284" s="349"/>
      <c r="X284" s="350"/>
      <c r="Y284" s="61"/>
      <c r="Z284" s="348"/>
      <c r="AA284" s="349"/>
      <c r="AB284" s="349"/>
      <c r="AC284" s="350"/>
      <c r="AD284" s="53"/>
      <c r="AE284" s="348"/>
      <c r="AF284" s="349"/>
      <c r="AG284" s="349"/>
      <c r="AH284" s="349"/>
      <c r="AI284" s="53"/>
      <c r="AJ284" s="348"/>
      <c r="AK284" s="349"/>
      <c r="AL284" s="349"/>
      <c r="AM284" s="354"/>
      <c r="AN284" s="363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365"/>
      <c r="CC284" s="41"/>
      <c r="CD284" s="41"/>
      <c r="CE284" s="41"/>
      <c r="CF284" s="41"/>
      <c r="CG284" s="365"/>
      <c r="CH284" s="356"/>
      <c r="CI284" s="356"/>
      <c r="CJ284" s="356"/>
      <c r="CK284" s="356"/>
      <c r="CM284" s="410"/>
      <c r="CN284" s="410"/>
      <c r="CO284" s="411"/>
    </row>
    <row r="285" spans="1:93" ht="4.5" customHeight="1">
      <c r="A285" s="13"/>
      <c r="B285" s="8"/>
      <c r="C285" s="357"/>
      <c r="D285" s="357"/>
      <c r="E285" s="357"/>
      <c r="F285" s="357"/>
      <c r="G285" s="357"/>
      <c r="H285" s="357"/>
      <c r="I285" s="357"/>
      <c r="J285" s="357"/>
      <c r="K285" s="357"/>
      <c r="L285" s="358"/>
      <c r="M285" s="8"/>
      <c r="N285" s="193"/>
      <c r="O285" s="199"/>
      <c r="P285" s="348"/>
      <c r="Q285" s="349"/>
      <c r="R285" s="349"/>
      <c r="S285" s="350"/>
      <c r="T285" s="185"/>
      <c r="U285" s="348"/>
      <c r="V285" s="349"/>
      <c r="W285" s="349"/>
      <c r="X285" s="350"/>
      <c r="Y285" s="61"/>
      <c r="Z285" s="348"/>
      <c r="AA285" s="349"/>
      <c r="AB285" s="349"/>
      <c r="AC285" s="350"/>
      <c r="AD285" s="53"/>
      <c r="AE285" s="348"/>
      <c r="AF285" s="349"/>
      <c r="AG285" s="349"/>
      <c r="AH285" s="349"/>
      <c r="AI285" s="53"/>
      <c r="AJ285" s="348"/>
      <c r="AK285" s="349"/>
      <c r="AL285" s="349"/>
      <c r="AM285" s="354"/>
      <c r="AN285" s="363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365"/>
      <c r="CC285" s="41"/>
      <c r="CD285" s="41"/>
      <c r="CE285" s="41"/>
      <c r="CF285" s="41"/>
      <c r="CG285" s="365"/>
      <c r="CH285" s="356"/>
      <c r="CI285" s="356"/>
      <c r="CJ285" s="356"/>
      <c r="CK285" s="356"/>
      <c r="CM285" s="411"/>
      <c r="CN285" s="411"/>
      <c r="CO285" s="411"/>
    </row>
    <row r="286" spans="1:93" ht="5.25" customHeight="1" thickBot="1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3"/>
      <c r="M286" s="8"/>
      <c r="N286" s="194"/>
      <c r="O286" s="200"/>
      <c r="P286" s="351"/>
      <c r="Q286" s="352"/>
      <c r="R286" s="352"/>
      <c r="S286" s="353"/>
      <c r="T286" s="186"/>
      <c r="U286" s="351"/>
      <c r="V286" s="352"/>
      <c r="W286" s="352"/>
      <c r="X286" s="353"/>
      <c r="Y286" s="63"/>
      <c r="Z286" s="351"/>
      <c r="AA286" s="352"/>
      <c r="AB286" s="352"/>
      <c r="AC286" s="353"/>
      <c r="AD286" s="57"/>
      <c r="AE286" s="351"/>
      <c r="AF286" s="352"/>
      <c r="AG286" s="352"/>
      <c r="AH286" s="352"/>
      <c r="AI286" s="57"/>
      <c r="AJ286" s="351"/>
      <c r="AK286" s="352"/>
      <c r="AL286" s="352"/>
      <c r="AM286" s="355"/>
      <c r="AN286" s="363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365"/>
      <c r="CC286" s="41"/>
      <c r="CD286" s="41"/>
      <c r="CE286" s="41"/>
      <c r="CF286" s="41"/>
      <c r="CG286" s="365"/>
      <c r="CH286" s="356"/>
      <c r="CI286" s="356"/>
      <c r="CJ286" s="356"/>
      <c r="CK286" s="356"/>
      <c r="CM286" s="411"/>
      <c r="CN286" s="411"/>
      <c r="CO286" s="411"/>
    </row>
    <row r="287" spans="91:93" ht="4.5" customHeight="1" thickBot="1">
      <c r="CM287" s="411"/>
      <c r="CN287" s="411"/>
      <c r="CO287" s="411"/>
    </row>
    <row r="288" spans="1:93" ht="16.5" customHeight="1">
      <c r="A288" s="170" t="s">
        <v>23</v>
      </c>
      <c r="B288" s="171"/>
      <c r="C288" s="171"/>
      <c r="D288" s="171"/>
      <c r="E288" s="171"/>
      <c r="F288" s="172"/>
      <c r="G288" s="173" t="s">
        <v>74</v>
      </c>
      <c r="H288" s="174"/>
      <c r="I288" s="179" t="s">
        <v>21</v>
      </c>
      <c r="J288" s="180"/>
      <c r="K288" s="180"/>
      <c r="L288" s="181"/>
      <c r="M288" s="24" t="s">
        <v>18</v>
      </c>
      <c r="N288" s="346"/>
      <c r="O288" s="346"/>
      <c r="P288" s="346"/>
      <c r="Q288" s="347"/>
      <c r="R288" s="24" t="s">
        <v>18</v>
      </c>
      <c r="S288" s="344"/>
      <c r="T288" s="344"/>
      <c r="U288" s="344"/>
      <c r="V288" s="345"/>
      <c r="W288" s="24" t="s">
        <v>18</v>
      </c>
      <c r="X288" s="344"/>
      <c r="Y288" s="344"/>
      <c r="Z288" s="344"/>
      <c r="AA288" s="345"/>
      <c r="AB288" s="24" t="s">
        <v>18</v>
      </c>
      <c r="AC288" s="344"/>
      <c r="AD288" s="344"/>
      <c r="AE288" s="344"/>
      <c r="AF288" s="345"/>
      <c r="AG288" s="24" t="s">
        <v>18</v>
      </c>
      <c r="AH288" s="344"/>
      <c r="AI288" s="344"/>
      <c r="AJ288" s="344"/>
      <c r="AK288" s="345"/>
      <c r="AL288" s="24" t="s">
        <v>18</v>
      </c>
      <c r="AM288" s="344"/>
      <c r="AN288" s="344"/>
      <c r="AO288" s="344"/>
      <c r="AP288" s="345"/>
      <c r="AQ288" s="24" t="s">
        <v>18</v>
      </c>
      <c r="AR288" s="344"/>
      <c r="AS288" s="344"/>
      <c r="AT288" s="344"/>
      <c r="AU288" s="345"/>
      <c r="AV288" s="24" t="s">
        <v>18</v>
      </c>
      <c r="AW288" s="344"/>
      <c r="AX288" s="344"/>
      <c r="AY288" s="344"/>
      <c r="AZ288" s="345"/>
      <c r="BA288" s="24" t="s">
        <v>18</v>
      </c>
      <c r="BB288" s="344"/>
      <c r="BC288" s="344"/>
      <c r="BD288" s="344"/>
      <c r="BE288" s="345"/>
      <c r="BF288" s="24" t="s">
        <v>18</v>
      </c>
      <c r="BG288" s="344"/>
      <c r="BH288" s="344"/>
      <c r="BI288" s="344"/>
      <c r="BJ288" s="345"/>
      <c r="BK288" s="24" t="s">
        <v>18</v>
      </c>
      <c r="BL288" s="344"/>
      <c r="BM288" s="344"/>
      <c r="BN288" s="344"/>
      <c r="BO288" s="345"/>
      <c r="BP288" s="24" t="s">
        <v>18</v>
      </c>
      <c r="BQ288" s="344"/>
      <c r="BR288" s="344"/>
      <c r="BS288" s="344"/>
      <c r="BT288" s="345"/>
      <c r="BU288" s="24" t="s">
        <v>18</v>
      </c>
      <c r="BV288" s="344"/>
      <c r="BW288" s="344"/>
      <c r="BX288" s="344"/>
      <c r="BY288" s="345"/>
      <c r="BZ288" s="24" t="s">
        <v>18</v>
      </c>
      <c r="CA288" s="344"/>
      <c r="CB288" s="344"/>
      <c r="CC288" s="344"/>
      <c r="CD288" s="345"/>
      <c r="CE288" s="24" t="s">
        <v>18</v>
      </c>
      <c r="CF288" s="344"/>
      <c r="CG288" s="344"/>
      <c r="CH288" s="344"/>
      <c r="CI288" s="345"/>
      <c r="CJ288" s="173" t="s">
        <v>24</v>
      </c>
      <c r="CK288" s="174"/>
      <c r="CM288" s="412" t="s">
        <v>61</v>
      </c>
      <c r="CN288" s="412"/>
      <c r="CO288" s="411"/>
    </row>
    <row r="289" spans="1:93" ht="18" customHeight="1" thickBot="1">
      <c r="A289" s="184" t="s">
        <v>32</v>
      </c>
      <c r="B289" s="150"/>
      <c r="C289" s="149" t="s">
        <v>0</v>
      </c>
      <c r="D289" s="150"/>
      <c r="E289" s="151" t="s">
        <v>1</v>
      </c>
      <c r="F289" s="152"/>
      <c r="G289" s="175"/>
      <c r="H289" s="176"/>
      <c r="I289" s="153"/>
      <c r="J289" s="154"/>
      <c r="K289" s="154"/>
      <c r="L289" s="155"/>
      <c r="M289" s="341"/>
      <c r="N289" s="342"/>
      <c r="O289" s="342"/>
      <c r="P289" s="342"/>
      <c r="Q289" s="343"/>
      <c r="R289" s="338"/>
      <c r="S289" s="339"/>
      <c r="T289" s="339"/>
      <c r="U289" s="339"/>
      <c r="V289" s="340"/>
      <c r="W289" s="338"/>
      <c r="X289" s="339"/>
      <c r="Y289" s="339"/>
      <c r="Z289" s="339"/>
      <c r="AA289" s="340"/>
      <c r="AB289" s="338"/>
      <c r="AC289" s="339"/>
      <c r="AD289" s="339"/>
      <c r="AE289" s="339"/>
      <c r="AF289" s="340"/>
      <c r="AG289" s="338"/>
      <c r="AH289" s="339"/>
      <c r="AI289" s="339"/>
      <c r="AJ289" s="339"/>
      <c r="AK289" s="340"/>
      <c r="AL289" s="338"/>
      <c r="AM289" s="339"/>
      <c r="AN289" s="339"/>
      <c r="AO289" s="339"/>
      <c r="AP289" s="340"/>
      <c r="AQ289" s="338"/>
      <c r="AR289" s="339"/>
      <c r="AS289" s="339"/>
      <c r="AT289" s="339"/>
      <c r="AU289" s="340"/>
      <c r="AV289" s="338"/>
      <c r="AW289" s="339"/>
      <c r="AX289" s="339"/>
      <c r="AY289" s="339"/>
      <c r="AZ289" s="340"/>
      <c r="BA289" s="338"/>
      <c r="BB289" s="339"/>
      <c r="BC289" s="339"/>
      <c r="BD289" s="339"/>
      <c r="BE289" s="340"/>
      <c r="BF289" s="338"/>
      <c r="BG289" s="339"/>
      <c r="BH289" s="339"/>
      <c r="BI289" s="339"/>
      <c r="BJ289" s="340"/>
      <c r="BK289" s="338"/>
      <c r="BL289" s="339"/>
      <c r="BM289" s="339"/>
      <c r="BN289" s="339"/>
      <c r="BO289" s="340"/>
      <c r="BP289" s="338"/>
      <c r="BQ289" s="339"/>
      <c r="BR289" s="339"/>
      <c r="BS289" s="339"/>
      <c r="BT289" s="340"/>
      <c r="BU289" s="338"/>
      <c r="BV289" s="339"/>
      <c r="BW289" s="339"/>
      <c r="BX289" s="339"/>
      <c r="BY289" s="340"/>
      <c r="BZ289" s="338"/>
      <c r="CA289" s="339"/>
      <c r="CB289" s="339"/>
      <c r="CC289" s="339"/>
      <c r="CD289" s="340"/>
      <c r="CE289" s="338"/>
      <c r="CF289" s="339"/>
      <c r="CG289" s="339"/>
      <c r="CH289" s="339"/>
      <c r="CI289" s="340"/>
      <c r="CJ289" s="271"/>
      <c r="CK289" s="272"/>
      <c r="CM289" s="411"/>
      <c r="CN289" s="411"/>
      <c r="CO289" s="411"/>
    </row>
    <row r="290" spans="1:93" ht="11.25" customHeight="1">
      <c r="A290" s="139" t="s">
        <v>5</v>
      </c>
      <c r="B290" s="156"/>
      <c r="C290" s="159"/>
      <c r="D290" s="160"/>
      <c r="E290" s="163"/>
      <c r="F290" s="164"/>
      <c r="G290" s="175"/>
      <c r="H290" s="176"/>
      <c r="I290" s="167"/>
      <c r="J290" s="90"/>
      <c r="K290" s="92"/>
      <c r="L290" s="169"/>
      <c r="M290" s="88" t="s">
        <v>3</v>
      </c>
      <c r="N290" s="90" t="s">
        <v>4</v>
      </c>
      <c r="O290" s="92" t="s">
        <v>9</v>
      </c>
      <c r="P290" s="93"/>
      <c r="Q290" s="96" t="s">
        <v>10</v>
      </c>
      <c r="R290" s="88" t="s">
        <v>3</v>
      </c>
      <c r="S290" s="90" t="s">
        <v>4</v>
      </c>
      <c r="T290" s="92" t="s">
        <v>9</v>
      </c>
      <c r="U290" s="93"/>
      <c r="V290" s="96" t="s">
        <v>10</v>
      </c>
      <c r="W290" s="88" t="s">
        <v>3</v>
      </c>
      <c r="X290" s="90" t="s">
        <v>4</v>
      </c>
      <c r="Y290" s="92" t="s">
        <v>9</v>
      </c>
      <c r="Z290" s="93"/>
      <c r="AA290" s="96" t="s">
        <v>10</v>
      </c>
      <c r="AB290" s="88" t="s">
        <v>3</v>
      </c>
      <c r="AC290" s="90" t="s">
        <v>4</v>
      </c>
      <c r="AD290" s="92" t="s">
        <v>9</v>
      </c>
      <c r="AE290" s="93"/>
      <c r="AF290" s="96" t="s">
        <v>10</v>
      </c>
      <c r="AG290" s="88" t="s">
        <v>3</v>
      </c>
      <c r="AH290" s="90" t="s">
        <v>4</v>
      </c>
      <c r="AI290" s="92" t="s">
        <v>9</v>
      </c>
      <c r="AJ290" s="93"/>
      <c r="AK290" s="96" t="s">
        <v>10</v>
      </c>
      <c r="AL290" s="88" t="s">
        <v>3</v>
      </c>
      <c r="AM290" s="90" t="s">
        <v>4</v>
      </c>
      <c r="AN290" s="92" t="s">
        <v>9</v>
      </c>
      <c r="AO290" s="93"/>
      <c r="AP290" s="96" t="s">
        <v>10</v>
      </c>
      <c r="AQ290" s="88" t="s">
        <v>3</v>
      </c>
      <c r="AR290" s="90" t="s">
        <v>4</v>
      </c>
      <c r="AS290" s="92" t="s">
        <v>9</v>
      </c>
      <c r="AT290" s="93"/>
      <c r="AU290" s="96" t="s">
        <v>10</v>
      </c>
      <c r="AV290" s="88" t="s">
        <v>3</v>
      </c>
      <c r="AW290" s="90" t="s">
        <v>4</v>
      </c>
      <c r="AX290" s="92" t="s">
        <v>9</v>
      </c>
      <c r="AY290" s="93"/>
      <c r="AZ290" s="96" t="s">
        <v>10</v>
      </c>
      <c r="BA290" s="88" t="s">
        <v>3</v>
      </c>
      <c r="BB290" s="90" t="s">
        <v>4</v>
      </c>
      <c r="BC290" s="92" t="s">
        <v>9</v>
      </c>
      <c r="BD290" s="93"/>
      <c r="BE290" s="96" t="s">
        <v>10</v>
      </c>
      <c r="BF290" s="88" t="s">
        <v>3</v>
      </c>
      <c r="BG290" s="90" t="s">
        <v>4</v>
      </c>
      <c r="BH290" s="92" t="s">
        <v>9</v>
      </c>
      <c r="BI290" s="93"/>
      <c r="BJ290" s="96" t="s">
        <v>10</v>
      </c>
      <c r="BK290" s="88" t="s">
        <v>3</v>
      </c>
      <c r="BL290" s="90" t="s">
        <v>4</v>
      </c>
      <c r="BM290" s="92" t="s">
        <v>9</v>
      </c>
      <c r="BN290" s="93"/>
      <c r="BO290" s="96" t="s">
        <v>10</v>
      </c>
      <c r="BP290" s="88" t="s">
        <v>3</v>
      </c>
      <c r="BQ290" s="90" t="s">
        <v>4</v>
      </c>
      <c r="BR290" s="92" t="s">
        <v>9</v>
      </c>
      <c r="BS290" s="93"/>
      <c r="BT290" s="96" t="s">
        <v>10</v>
      </c>
      <c r="BU290" s="88" t="s">
        <v>3</v>
      </c>
      <c r="BV290" s="90" t="s">
        <v>4</v>
      </c>
      <c r="BW290" s="92" t="s">
        <v>9</v>
      </c>
      <c r="BX290" s="93"/>
      <c r="BY290" s="96" t="s">
        <v>10</v>
      </c>
      <c r="BZ290" s="88" t="s">
        <v>3</v>
      </c>
      <c r="CA290" s="90" t="s">
        <v>4</v>
      </c>
      <c r="CB290" s="92" t="s">
        <v>9</v>
      </c>
      <c r="CC290" s="93"/>
      <c r="CD290" s="96" t="s">
        <v>10</v>
      </c>
      <c r="CE290" s="88" t="s">
        <v>3</v>
      </c>
      <c r="CF290" s="90" t="s">
        <v>4</v>
      </c>
      <c r="CG290" s="92" t="s">
        <v>9</v>
      </c>
      <c r="CH290" s="93"/>
      <c r="CI290" s="96" t="s">
        <v>10</v>
      </c>
      <c r="CJ290" s="146" t="s">
        <v>11</v>
      </c>
      <c r="CK290" s="147" t="s">
        <v>12</v>
      </c>
      <c r="CM290" s="413" t="s">
        <v>31</v>
      </c>
      <c r="CN290" s="413" t="s">
        <v>54</v>
      </c>
      <c r="CO290" s="411"/>
    </row>
    <row r="291" spans="1:93" ht="11.25" customHeight="1" thickBot="1">
      <c r="A291" s="157"/>
      <c r="B291" s="158"/>
      <c r="C291" s="161"/>
      <c r="D291" s="162"/>
      <c r="E291" s="165"/>
      <c r="F291" s="166"/>
      <c r="G291" s="177"/>
      <c r="H291" s="178"/>
      <c r="I291" s="168"/>
      <c r="J291" s="91"/>
      <c r="K291" s="94"/>
      <c r="L291" s="97"/>
      <c r="M291" s="89"/>
      <c r="N291" s="91"/>
      <c r="O291" s="94"/>
      <c r="P291" s="95"/>
      <c r="Q291" s="97"/>
      <c r="R291" s="89"/>
      <c r="S291" s="91"/>
      <c r="T291" s="94"/>
      <c r="U291" s="95"/>
      <c r="V291" s="97"/>
      <c r="W291" s="89"/>
      <c r="X291" s="91"/>
      <c r="Y291" s="94"/>
      <c r="Z291" s="95"/>
      <c r="AA291" s="97"/>
      <c r="AB291" s="89"/>
      <c r="AC291" s="91"/>
      <c r="AD291" s="94"/>
      <c r="AE291" s="95"/>
      <c r="AF291" s="97"/>
      <c r="AG291" s="89"/>
      <c r="AH291" s="91"/>
      <c r="AI291" s="94"/>
      <c r="AJ291" s="95"/>
      <c r="AK291" s="97"/>
      <c r="AL291" s="89"/>
      <c r="AM291" s="91"/>
      <c r="AN291" s="94"/>
      <c r="AO291" s="95"/>
      <c r="AP291" s="97"/>
      <c r="AQ291" s="89"/>
      <c r="AR291" s="91"/>
      <c r="AS291" s="94"/>
      <c r="AT291" s="95"/>
      <c r="AU291" s="97"/>
      <c r="AV291" s="89"/>
      <c r="AW291" s="91"/>
      <c r="AX291" s="94"/>
      <c r="AY291" s="95"/>
      <c r="AZ291" s="97"/>
      <c r="BA291" s="89"/>
      <c r="BB291" s="91"/>
      <c r="BC291" s="94"/>
      <c r="BD291" s="95"/>
      <c r="BE291" s="97"/>
      <c r="BF291" s="89"/>
      <c r="BG291" s="91"/>
      <c r="BH291" s="94"/>
      <c r="BI291" s="95"/>
      <c r="BJ291" s="97"/>
      <c r="BK291" s="89"/>
      <c r="BL291" s="91"/>
      <c r="BM291" s="94"/>
      <c r="BN291" s="95"/>
      <c r="BO291" s="97"/>
      <c r="BP291" s="89"/>
      <c r="BQ291" s="91"/>
      <c r="BR291" s="94"/>
      <c r="BS291" s="95"/>
      <c r="BT291" s="97"/>
      <c r="BU291" s="89"/>
      <c r="BV291" s="91"/>
      <c r="BW291" s="94"/>
      <c r="BX291" s="95"/>
      <c r="BY291" s="97"/>
      <c r="BZ291" s="89"/>
      <c r="CA291" s="91"/>
      <c r="CB291" s="94"/>
      <c r="CC291" s="95"/>
      <c r="CD291" s="97"/>
      <c r="CE291" s="89"/>
      <c r="CF291" s="91"/>
      <c r="CG291" s="94"/>
      <c r="CH291" s="95"/>
      <c r="CI291" s="97"/>
      <c r="CJ291" s="146"/>
      <c r="CK291" s="148"/>
      <c r="CM291" s="413"/>
      <c r="CN291" s="413"/>
      <c r="CO291" s="411"/>
    </row>
    <row r="292" spans="1:93" ht="12" customHeight="1">
      <c r="A292" s="133"/>
      <c r="B292" s="134"/>
      <c r="C292" s="135"/>
      <c r="D292" s="136"/>
      <c r="E292" s="137"/>
      <c r="F292" s="138"/>
      <c r="G292" s="139"/>
      <c r="H292" s="140"/>
      <c r="I292" s="143" t="s">
        <v>30</v>
      </c>
      <c r="J292" s="144"/>
      <c r="K292" s="144"/>
      <c r="L292" s="145"/>
      <c r="M292" s="71"/>
      <c r="N292" s="73"/>
      <c r="O292" s="75"/>
      <c r="P292" s="76"/>
      <c r="Q292" s="77"/>
      <c r="R292" s="71"/>
      <c r="S292" s="73"/>
      <c r="T292" s="75"/>
      <c r="U292" s="76"/>
      <c r="V292" s="77"/>
      <c r="W292" s="71"/>
      <c r="X292" s="73"/>
      <c r="Y292" s="75"/>
      <c r="Z292" s="76"/>
      <c r="AA292" s="77"/>
      <c r="AB292" s="71"/>
      <c r="AC292" s="73"/>
      <c r="AD292" s="75"/>
      <c r="AE292" s="76"/>
      <c r="AF292" s="77"/>
      <c r="AG292" s="71"/>
      <c r="AH292" s="73"/>
      <c r="AI292" s="75"/>
      <c r="AJ292" s="76"/>
      <c r="AK292" s="77"/>
      <c r="AL292" s="71"/>
      <c r="AM292" s="73"/>
      <c r="AN292" s="75"/>
      <c r="AO292" s="76"/>
      <c r="AP292" s="77"/>
      <c r="AQ292" s="71"/>
      <c r="AR292" s="73"/>
      <c r="AS292" s="75"/>
      <c r="AT292" s="76"/>
      <c r="AU292" s="77"/>
      <c r="AV292" s="71"/>
      <c r="AW292" s="73"/>
      <c r="AX292" s="75"/>
      <c r="AY292" s="76"/>
      <c r="AZ292" s="77"/>
      <c r="BA292" s="71"/>
      <c r="BB292" s="73"/>
      <c r="BC292" s="75"/>
      <c r="BD292" s="76"/>
      <c r="BE292" s="77"/>
      <c r="BF292" s="71"/>
      <c r="BG292" s="73"/>
      <c r="BH292" s="75"/>
      <c r="BI292" s="76"/>
      <c r="BJ292" s="77"/>
      <c r="BK292" s="71"/>
      <c r="BL292" s="73"/>
      <c r="BM292" s="75"/>
      <c r="BN292" s="76"/>
      <c r="BO292" s="77"/>
      <c r="BP292" s="71"/>
      <c r="BQ292" s="73"/>
      <c r="BR292" s="75"/>
      <c r="BS292" s="76"/>
      <c r="BT292" s="77"/>
      <c r="BU292" s="71"/>
      <c r="BV292" s="73"/>
      <c r="BW292" s="75"/>
      <c r="BX292" s="76"/>
      <c r="BY292" s="77"/>
      <c r="BZ292" s="71"/>
      <c r="CA292" s="73"/>
      <c r="CB292" s="75"/>
      <c r="CC292" s="76"/>
      <c r="CD292" s="77"/>
      <c r="CE292" s="71"/>
      <c r="CF292" s="73"/>
      <c r="CG292" s="75"/>
      <c r="CH292" s="76"/>
      <c r="CI292" s="77"/>
      <c r="CJ292" s="131">
        <f>CJ264</f>
        <v>0</v>
      </c>
      <c r="CK292" s="132">
        <f>CK264</f>
        <v>0</v>
      </c>
      <c r="CM292" s="413" t="s">
        <v>37</v>
      </c>
      <c r="CN292" s="413" t="s">
        <v>55</v>
      </c>
      <c r="CO292" s="411"/>
    </row>
    <row r="293" spans="1:93" ht="12" customHeight="1">
      <c r="A293" s="106"/>
      <c r="B293" s="107"/>
      <c r="C293" s="108"/>
      <c r="D293" s="109"/>
      <c r="E293" s="110"/>
      <c r="F293" s="111"/>
      <c r="G293" s="141"/>
      <c r="H293" s="142"/>
      <c r="I293" s="119"/>
      <c r="J293" s="120"/>
      <c r="K293" s="120"/>
      <c r="L293" s="121"/>
      <c r="M293" s="72"/>
      <c r="N293" s="74"/>
      <c r="O293" s="66"/>
      <c r="P293" s="67"/>
      <c r="Q293" s="78"/>
      <c r="R293" s="72"/>
      <c r="S293" s="74"/>
      <c r="T293" s="66"/>
      <c r="U293" s="67"/>
      <c r="V293" s="78"/>
      <c r="W293" s="72"/>
      <c r="X293" s="74"/>
      <c r="Y293" s="66"/>
      <c r="Z293" s="67"/>
      <c r="AA293" s="78"/>
      <c r="AB293" s="72"/>
      <c r="AC293" s="74"/>
      <c r="AD293" s="66"/>
      <c r="AE293" s="67"/>
      <c r="AF293" s="78"/>
      <c r="AG293" s="72"/>
      <c r="AH293" s="74"/>
      <c r="AI293" s="66"/>
      <c r="AJ293" s="67"/>
      <c r="AK293" s="78"/>
      <c r="AL293" s="72"/>
      <c r="AM293" s="74"/>
      <c r="AN293" s="66"/>
      <c r="AO293" s="67"/>
      <c r="AP293" s="78"/>
      <c r="AQ293" s="72"/>
      <c r="AR293" s="74"/>
      <c r="AS293" s="66"/>
      <c r="AT293" s="67"/>
      <c r="AU293" s="78"/>
      <c r="AV293" s="72"/>
      <c r="AW293" s="74"/>
      <c r="AX293" s="66"/>
      <c r="AY293" s="67"/>
      <c r="AZ293" s="78"/>
      <c r="BA293" s="72"/>
      <c r="BB293" s="74"/>
      <c r="BC293" s="66"/>
      <c r="BD293" s="67"/>
      <c r="BE293" s="78"/>
      <c r="BF293" s="72"/>
      <c r="BG293" s="74"/>
      <c r="BH293" s="66"/>
      <c r="BI293" s="67"/>
      <c r="BJ293" s="78"/>
      <c r="BK293" s="72"/>
      <c r="BL293" s="74"/>
      <c r="BM293" s="66"/>
      <c r="BN293" s="67"/>
      <c r="BO293" s="78"/>
      <c r="BP293" s="72"/>
      <c r="BQ293" s="74"/>
      <c r="BR293" s="66"/>
      <c r="BS293" s="67"/>
      <c r="BT293" s="78"/>
      <c r="BU293" s="72"/>
      <c r="BV293" s="74"/>
      <c r="BW293" s="66"/>
      <c r="BX293" s="67"/>
      <c r="BY293" s="78"/>
      <c r="BZ293" s="72"/>
      <c r="CA293" s="74"/>
      <c r="CB293" s="66"/>
      <c r="CC293" s="67"/>
      <c r="CD293" s="78"/>
      <c r="CE293" s="72"/>
      <c r="CF293" s="74"/>
      <c r="CG293" s="66"/>
      <c r="CH293" s="67"/>
      <c r="CI293" s="78"/>
      <c r="CJ293" s="125"/>
      <c r="CK293" s="101"/>
      <c r="CM293" s="413"/>
      <c r="CN293" s="413"/>
      <c r="CO293" s="411"/>
    </row>
    <row r="294" spans="1:93" ht="12" customHeight="1">
      <c r="A294" s="299"/>
      <c r="B294" s="300"/>
      <c r="C294" s="303"/>
      <c r="D294" s="304"/>
      <c r="E294" s="307"/>
      <c r="F294" s="308"/>
      <c r="G294" s="334"/>
      <c r="H294" s="335"/>
      <c r="I294" s="315"/>
      <c r="J294" s="316"/>
      <c r="K294" s="316"/>
      <c r="L294" s="317"/>
      <c r="M294" s="291"/>
      <c r="N294" s="294"/>
      <c r="O294" s="295"/>
      <c r="P294" s="296"/>
      <c r="Q294" s="290"/>
      <c r="R294" s="291"/>
      <c r="S294" s="294"/>
      <c r="T294" s="295"/>
      <c r="U294" s="296"/>
      <c r="V294" s="290"/>
      <c r="W294" s="291"/>
      <c r="X294" s="294"/>
      <c r="Y294" s="295"/>
      <c r="Z294" s="296"/>
      <c r="AA294" s="290"/>
      <c r="AB294" s="291"/>
      <c r="AC294" s="294"/>
      <c r="AD294" s="295"/>
      <c r="AE294" s="296"/>
      <c r="AF294" s="290"/>
      <c r="AG294" s="291"/>
      <c r="AH294" s="294"/>
      <c r="AI294" s="295"/>
      <c r="AJ294" s="296"/>
      <c r="AK294" s="290"/>
      <c r="AL294" s="291"/>
      <c r="AM294" s="294"/>
      <c r="AN294" s="295"/>
      <c r="AO294" s="296"/>
      <c r="AP294" s="290"/>
      <c r="AQ294" s="291"/>
      <c r="AR294" s="294"/>
      <c r="AS294" s="295"/>
      <c r="AT294" s="296"/>
      <c r="AU294" s="290"/>
      <c r="AV294" s="291"/>
      <c r="AW294" s="294"/>
      <c r="AX294" s="295"/>
      <c r="AY294" s="296"/>
      <c r="AZ294" s="290"/>
      <c r="BA294" s="291"/>
      <c r="BB294" s="294"/>
      <c r="BC294" s="295"/>
      <c r="BD294" s="296"/>
      <c r="BE294" s="290"/>
      <c r="BF294" s="291"/>
      <c r="BG294" s="294"/>
      <c r="BH294" s="295"/>
      <c r="BI294" s="296"/>
      <c r="BJ294" s="290"/>
      <c r="BK294" s="291"/>
      <c r="BL294" s="294"/>
      <c r="BM294" s="295"/>
      <c r="BN294" s="296"/>
      <c r="BO294" s="290"/>
      <c r="BP294" s="291"/>
      <c r="BQ294" s="294"/>
      <c r="BR294" s="295"/>
      <c r="BS294" s="296"/>
      <c r="BT294" s="290"/>
      <c r="BU294" s="291"/>
      <c r="BV294" s="294"/>
      <c r="BW294" s="295"/>
      <c r="BX294" s="296"/>
      <c r="BY294" s="290"/>
      <c r="BZ294" s="291"/>
      <c r="CA294" s="294"/>
      <c r="CB294" s="295"/>
      <c r="CC294" s="296"/>
      <c r="CD294" s="290"/>
      <c r="CE294" s="291"/>
      <c r="CF294" s="294"/>
      <c r="CG294" s="295"/>
      <c r="CH294" s="296"/>
      <c r="CI294" s="290"/>
      <c r="CJ294" s="125">
        <f>CJ292+C294-O294-T294-Y294-AD294-AI294-AN294-AS294-AX294-BC294-BH294-BM294-BR294-BW294-CB294-CG294</f>
        <v>0</v>
      </c>
      <c r="CK294" s="126">
        <f>CK292+E294-Q294-V294-AA294-AF294-AK294-AP294-BT294-BY294-CD294-CI294</f>
        <v>0</v>
      </c>
      <c r="CM294" s="413" t="s">
        <v>38</v>
      </c>
      <c r="CN294" s="413" t="s">
        <v>56</v>
      </c>
      <c r="CO294" s="411"/>
    </row>
    <row r="295" spans="1:93" ht="12" customHeight="1">
      <c r="A295" s="323"/>
      <c r="B295" s="324"/>
      <c r="C295" s="303"/>
      <c r="D295" s="304"/>
      <c r="E295" s="307"/>
      <c r="F295" s="308"/>
      <c r="G295" s="336"/>
      <c r="H295" s="337"/>
      <c r="I295" s="327"/>
      <c r="J295" s="328"/>
      <c r="K295" s="328"/>
      <c r="L295" s="329"/>
      <c r="M295" s="291"/>
      <c r="N295" s="333"/>
      <c r="O295" s="321"/>
      <c r="P295" s="322"/>
      <c r="Q295" s="332"/>
      <c r="R295" s="291"/>
      <c r="S295" s="333"/>
      <c r="T295" s="321"/>
      <c r="U295" s="322"/>
      <c r="V295" s="332"/>
      <c r="W295" s="291"/>
      <c r="X295" s="333"/>
      <c r="Y295" s="321"/>
      <c r="Z295" s="322"/>
      <c r="AA295" s="332"/>
      <c r="AB295" s="291"/>
      <c r="AC295" s="333"/>
      <c r="AD295" s="321"/>
      <c r="AE295" s="322"/>
      <c r="AF295" s="332"/>
      <c r="AG295" s="291"/>
      <c r="AH295" s="333"/>
      <c r="AI295" s="321"/>
      <c r="AJ295" s="322"/>
      <c r="AK295" s="332"/>
      <c r="AL295" s="291"/>
      <c r="AM295" s="333"/>
      <c r="AN295" s="321"/>
      <c r="AO295" s="322"/>
      <c r="AP295" s="332"/>
      <c r="AQ295" s="291"/>
      <c r="AR295" s="333"/>
      <c r="AS295" s="321"/>
      <c r="AT295" s="322"/>
      <c r="AU295" s="332"/>
      <c r="AV295" s="291"/>
      <c r="AW295" s="333"/>
      <c r="AX295" s="321"/>
      <c r="AY295" s="322"/>
      <c r="AZ295" s="332"/>
      <c r="BA295" s="291"/>
      <c r="BB295" s="333"/>
      <c r="BC295" s="321"/>
      <c r="BD295" s="322"/>
      <c r="BE295" s="332"/>
      <c r="BF295" s="291"/>
      <c r="BG295" s="333"/>
      <c r="BH295" s="321"/>
      <c r="BI295" s="322"/>
      <c r="BJ295" s="332"/>
      <c r="BK295" s="291"/>
      <c r="BL295" s="333"/>
      <c r="BM295" s="321"/>
      <c r="BN295" s="322"/>
      <c r="BO295" s="332"/>
      <c r="BP295" s="291"/>
      <c r="BQ295" s="333"/>
      <c r="BR295" s="321"/>
      <c r="BS295" s="322"/>
      <c r="BT295" s="332"/>
      <c r="BU295" s="291"/>
      <c r="BV295" s="333"/>
      <c r="BW295" s="321"/>
      <c r="BX295" s="322"/>
      <c r="BY295" s="332"/>
      <c r="BZ295" s="291"/>
      <c r="CA295" s="333"/>
      <c r="CB295" s="321"/>
      <c r="CC295" s="322"/>
      <c r="CD295" s="332"/>
      <c r="CE295" s="291"/>
      <c r="CF295" s="333"/>
      <c r="CG295" s="321"/>
      <c r="CH295" s="322"/>
      <c r="CI295" s="332"/>
      <c r="CJ295" s="125"/>
      <c r="CK295" s="126"/>
      <c r="CM295" s="413"/>
      <c r="CN295" s="413"/>
      <c r="CO295" s="411"/>
    </row>
    <row r="296" spans="1:93" ht="12" customHeight="1">
      <c r="A296" s="299"/>
      <c r="B296" s="300"/>
      <c r="C296" s="303"/>
      <c r="D296" s="304"/>
      <c r="E296" s="307"/>
      <c r="F296" s="308"/>
      <c r="G296" s="311"/>
      <c r="H296" s="312"/>
      <c r="I296" s="315"/>
      <c r="J296" s="316"/>
      <c r="K296" s="316"/>
      <c r="L296" s="317"/>
      <c r="M296" s="291"/>
      <c r="N296" s="293"/>
      <c r="O296" s="295"/>
      <c r="P296" s="296"/>
      <c r="Q296" s="289"/>
      <c r="R296" s="291"/>
      <c r="S296" s="293"/>
      <c r="T296" s="295"/>
      <c r="U296" s="296"/>
      <c r="V296" s="289"/>
      <c r="W296" s="291"/>
      <c r="X296" s="293"/>
      <c r="Y296" s="295"/>
      <c r="Z296" s="296"/>
      <c r="AA296" s="289"/>
      <c r="AB296" s="291"/>
      <c r="AC296" s="293"/>
      <c r="AD296" s="295"/>
      <c r="AE296" s="296"/>
      <c r="AF296" s="289"/>
      <c r="AG296" s="291"/>
      <c r="AH296" s="293"/>
      <c r="AI296" s="295"/>
      <c r="AJ296" s="296"/>
      <c r="AK296" s="289"/>
      <c r="AL296" s="291"/>
      <c r="AM296" s="293"/>
      <c r="AN296" s="295"/>
      <c r="AO296" s="296"/>
      <c r="AP296" s="289"/>
      <c r="AQ296" s="291"/>
      <c r="AR296" s="293"/>
      <c r="AS296" s="295"/>
      <c r="AT296" s="296"/>
      <c r="AU296" s="289"/>
      <c r="AV296" s="291"/>
      <c r="AW296" s="293"/>
      <c r="AX296" s="295"/>
      <c r="AY296" s="296"/>
      <c r="AZ296" s="289"/>
      <c r="BA296" s="291"/>
      <c r="BB296" s="293"/>
      <c r="BC296" s="295"/>
      <c r="BD296" s="296"/>
      <c r="BE296" s="289"/>
      <c r="BF296" s="291"/>
      <c r="BG296" s="293"/>
      <c r="BH296" s="295"/>
      <c r="BI296" s="296"/>
      <c r="BJ296" s="289"/>
      <c r="BK296" s="291"/>
      <c r="BL296" s="293"/>
      <c r="BM296" s="295"/>
      <c r="BN296" s="296"/>
      <c r="BO296" s="289"/>
      <c r="BP296" s="291"/>
      <c r="BQ296" s="293"/>
      <c r="BR296" s="295"/>
      <c r="BS296" s="296"/>
      <c r="BT296" s="289"/>
      <c r="BU296" s="291"/>
      <c r="BV296" s="293"/>
      <c r="BW296" s="295"/>
      <c r="BX296" s="296"/>
      <c r="BY296" s="289"/>
      <c r="BZ296" s="291"/>
      <c r="CA296" s="293"/>
      <c r="CB296" s="295"/>
      <c r="CC296" s="296"/>
      <c r="CD296" s="289"/>
      <c r="CE296" s="291"/>
      <c r="CF296" s="293"/>
      <c r="CG296" s="295"/>
      <c r="CH296" s="296"/>
      <c r="CI296" s="289"/>
      <c r="CJ296" s="125">
        <f>CJ294+C296-O296-T296-Y296-AD296-AI296-AN296-AS296-AX296-BC296-BH296-BM296-BR296-BW296-CB296-CG296</f>
        <v>0</v>
      </c>
      <c r="CK296" s="126">
        <f>CK294+E296-Q296-V296-AA296-AF296-AK296-AP296-BT296-BY296-CD296-CI296</f>
        <v>0</v>
      </c>
      <c r="CM296" s="413" t="s">
        <v>39</v>
      </c>
      <c r="CN296" s="413" t="s">
        <v>57</v>
      </c>
      <c r="CO296" s="411"/>
    </row>
    <row r="297" spans="1:93" ht="12" customHeight="1">
      <c r="A297" s="323"/>
      <c r="B297" s="324"/>
      <c r="C297" s="303"/>
      <c r="D297" s="304"/>
      <c r="E297" s="307"/>
      <c r="F297" s="308"/>
      <c r="G297" s="325"/>
      <c r="H297" s="326"/>
      <c r="I297" s="327"/>
      <c r="J297" s="328"/>
      <c r="K297" s="328"/>
      <c r="L297" s="329"/>
      <c r="M297" s="291"/>
      <c r="N297" s="293"/>
      <c r="O297" s="321"/>
      <c r="P297" s="322"/>
      <c r="Q297" s="289"/>
      <c r="R297" s="291"/>
      <c r="S297" s="293"/>
      <c r="T297" s="321"/>
      <c r="U297" s="322"/>
      <c r="V297" s="289"/>
      <c r="W297" s="291"/>
      <c r="X297" s="293"/>
      <c r="Y297" s="321"/>
      <c r="Z297" s="322"/>
      <c r="AA297" s="289"/>
      <c r="AB297" s="291"/>
      <c r="AC297" s="293"/>
      <c r="AD297" s="321"/>
      <c r="AE297" s="322"/>
      <c r="AF297" s="289"/>
      <c r="AG297" s="291"/>
      <c r="AH297" s="293"/>
      <c r="AI297" s="321"/>
      <c r="AJ297" s="322"/>
      <c r="AK297" s="289"/>
      <c r="AL297" s="291"/>
      <c r="AM297" s="293"/>
      <c r="AN297" s="321"/>
      <c r="AO297" s="322"/>
      <c r="AP297" s="289"/>
      <c r="AQ297" s="291"/>
      <c r="AR297" s="293"/>
      <c r="AS297" s="321"/>
      <c r="AT297" s="322"/>
      <c r="AU297" s="289"/>
      <c r="AV297" s="291"/>
      <c r="AW297" s="293"/>
      <c r="AX297" s="321"/>
      <c r="AY297" s="322"/>
      <c r="AZ297" s="289"/>
      <c r="BA297" s="291"/>
      <c r="BB297" s="293"/>
      <c r="BC297" s="321"/>
      <c r="BD297" s="322"/>
      <c r="BE297" s="289"/>
      <c r="BF297" s="291"/>
      <c r="BG297" s="293"/>
      <c r="BH297" s="321"/>
      <c r="BI297" s="322"/>
      <c r="BJ297" s="289"/>
      <c r="BK297" s="291"/>
      <c r="BL297" s="293"/>
      <c r="BM297" s="321"/>
      <c r="BN297" s="322"/>
      <c r="BO297" s="289"/>
      <c r="BP297" s="291"/>
      <c r="BQ297" s="293"/>
      <c r="BR297" s="321"/>
      <c r="BS297" s="322"/>
      <c r="BT297" s="289"/>
      <c r="BU297" s="291"/>
      <c r="BV297" s="293"/>
      <c r="BW297" s="321"/>
      <c r="BX297" s="322"/>
      <c r="BY297" s="289"/>
      <c r="BZ297" s="291"/>
      <c r="CA297" s="293"/>
      <c r="CB297" s="321"/>
      <c r="CC297" s="322"/>
      <c r="CD297" s="289"/>
      <c r="CE297" s="291"/>
      <c r="CF297" s="293"/>
      <c r="CG297" s="321"/>
      <c r="CH297" s="322"/>
      <c r="CI297" s="289"/>
      <c r="CJ297" s="125"/>
      <c r="CK297" s="126"/>
      <c r="CM297" s="413"/>
      <c r="CN297" s="413"/>
      <c r="CO297" s="411"/>
    </row>
    <row r="298" spans="1:93" ht="12" customHeight="1">
      <c r="A298" s="299"/>
      <c r="B298" s="300"/>
      <c r="C298" s="303"/>
      <c r="D298" s="304"/>
      <c r="E298" s="330"/>
      <c r="F298" s="331"/>
      <c r="G298" s="311"/>
      <c r="H298" s="312"/>
      <c r="I298" s="315"/>
      <c r="J298" s="316"/>
      <c r="K298" s="316"/>
      <c r="L298" s="317"/>
      <c r="M298" s="291"/>
      <c r="N298" s="293"/>
      <c r="O298" s="295"/>
      <c r="P298" s="296"/>
      <c r="Q298" s="289"/>
      <c r="R298" s="291"/>
      <c r="S298" s="293"/>
      <c r="T298" s="295"/>
      <c r="U298" s="296"/>
      <c r="V298" s="289"/>
      <c r="W298" s="291"/>
      <c r="X298" s="293"/>
      <c r="Y298" s="295"/>
      <c r="Z298" s="296"/>
      <c r="AA298" s="289"/>
      <c r="AB298" s="291"/>
      <c r="AC298" s="293"/>
      <c r="AD298" s="295"/>
      <c r="AE298" s="296"/>
      <c r="AF298" s="289"/>
      <c r="AG298" s="291"/>
      <c r="AH298" s="293"/>
      <c r="AI298" s="295"/>
      <c r="AJ298" s="296"/>
      <c r="AK298" s="289"/>
      <c r="AL298" s="291"/>
      <c r="AM298" s="293"/>
      <c r="AN298" s="295"/>
      <c r="AO298" s="296"/>
      <c r="AP298" s="289"/>
      <c r="AQ298" s="291"/>
      <c r="AR298" s="293"/>
      <c r="AS298" s="295"/>
      <c r="AT298" s="296"/>
      <c r="AU298" s="289"/>
      <c r="AV298" s="291"/>
      <c r="AW298" s="293"/>
      <c r="AX298" s="295"/>
      <c r="AY298" s="296"/>
      <c r="AZ298" s="289"/>
      <c r="BA298" s="291"/>
      <c r="BB298" s="293"/>
      <c r="BC298" s="295"/>
      <c r="BD298" s="296"/>
      <c r="BE298" s="289"/>
      <c r="BF298" s="291"/>
      <c r="BG298" s="293"/>
      <c r="BH298" s="295"/>
      <c r="BI298" s="296"/>
      <c r="BJ298" s="289"/>
      <c r="BK298" s="291"/>
      <c r="BL298" s="293"/>
      <c r="BM298" s="295"/>
      <c r="BN298" s="296"/>
      <c r="BO298" s="289"/>
      <c r="BP298" s="291"/>
      <c r="BQ298" s="293"/>
      <c r="BR298" s="295"/>
      <c r="BS298" s="296"/>
      <c r="BT298" s="289"/>
      <c r="BU298" s="291"/>
      <c r="BV298" s="293"/>
      <c r="BW298" s="295"/>
      <c r="BX298" s="296"/>
      <c r="BY298" s="289"/>
      <c r="BZ298" s="291"/>
      <c r="CA298" s="293"/>
      <c r="CB298" s="295"/>
      <c r="CC298" s="296"/>
      <c r="CD298" s="289"/>
      <c r="CE298" s="291"/>
      <c r="CF298" s="293"/>
      <c r="CG298" s="295"/>
      <c r="CH298" s="296"/>
      <c r="CI298" s="289"/>
      <c r="CJ298" s="125">
        <f>CJ296+C298-O298-T298-Y298-AD298-AI298-AN298-AS298-AX298-BC298-BH298-BM298-BR298-BW298-CB298-CG298</f>
        <v>0</v>
      </c>
      <c r="CK298" s="126">
        <f>CK296+E298-Q298-V298-AA298-AF298-AK298-AP298-BT298-BY298-CD298-CI298</f>
        <v>0</v>
      </c>
      <c r="CM298" s="413" t="s">
        <v>42</v>
      </c>
      <c r="CN298" s="413" t="s">
        <v>58</v>
      </c>
      <c r="CO298" s="411"/>
    </row>
    <row r="299" spans="1:93" ht="12" customHeight="1">
      <c r="A299" s="323"/>
      <c r="B299" s="324"/>
      <c r="C299" s="303"/>
      <c r="D299" s="304"/>
      <c r="E299" s="330"/>
      <c r="F299" s="331"/>
      <c r="G299" s="325"/>
      <c r="H299" s="326"/>
      <c r="I299" s="327"/>
      <c r="J299" s="328"/>
      <c r="K299" s="328"/>
      <c r="L299" s="329"/>
      <c r="M299" s="291"/>
      <c r="N299" s="293"/>
      <c r="O299" s="321"/>
      <c r="P299" s="322"/>
      <c r="Q299" s="289"/>
      <c r="R299" s="291"/>
      <c r="S299" s="293"/>
      <c r="T299" s="321"/>
      <c r="U299" s="322"/>
      <c r="V299" s="289"/>
      <c r="W299" s="291"/>
      <c r="X299" s="293"/>
      <c r="Y299" s="321"/>
      <c r="Z299" s="322"/>
      <c r="AA299" s="289"/>
      <c r="AB299" s="291"/>
      <c r="AC299" s="293"/>
      <c r="AD299" s="321"/>
      <c r="AE299" s="322"/>
      <c r="AF299" s="289"/>
      <c r="AG299" s="291"/>
      <c r="AH299" s="293"/>
      <c r="AI299" s="321"/>
      <c r="AJ299" s="322"/>
      <c r="AK299" s="289"/>
      <c r="AL299" s="291"/>
      <c r="AM299" s="293"/>
      <c r="AN299" s="321"/>
      <c r="AO299" s="322"/>
      <c r="AP299" s="289"/>
      <c r="AQ299" s="291"/>
      <c r="AR299" s="293"/>
      <c r="AS299" s="321"/>
      <c r="AT299" s="322"/>
      <c r="AU299" s="289"/>
      <c r="AV299" s="291"/>
      <c r="AW299" s="293"/>
      <c r="AX299" s="321"/>
      <c r="AY299" s="322"/>
      <c r="AZ299" s="289"/>
      <c r="BA299" s="291"/>
      <c r="BB299" s="293"/>
      <c r="BC299" s="321"/>
      <c r="BD299" s="322"/>
      <c r="BE299" s="289"/>
      <c r="BF299" s="291"/>
      <c r="BG299" s="293"/>
      <c r="BH299" s="321"/>
      <c r="BI299" s="322"/>
      <c r="BJ299" s="289"/>
      <c r="BK299" s="291"/>
      <c r="BL299" s="293"/>
      <c r="BM299" s="321"/>
      <c r="BN299" s="322"/>
      <c r="BO299" s="289"/>
      <c r="BP299" s="291"/>
      <c r="BQ299" s="293"/>
      <c r="BR299" s="321"/>
      <c r="BS299" s="322"/>
      <c r="BT299" s="289"/>
      <c r="BU299" s="291"/>
      <c r="BV299" s="293"/>
      <c r="BW299" s="321"/>
      <c r="BX299" s="322"/>
      <c r="BY299" s="289"/>
      <c r="BZ299" s="291"/>
      <c r="CA299" s="293"/>
      <c r="CB299" s="321"/>
      <c r="CC299" s="322"/>
      <c r="CD299" s="289"/>
      <c r="CE299" s="291"/>
      <c r="CF299" s="293"/>
      <c r="CG299" s="321"/>
      <c r="CH299" s="322"/>
      <c r="CI299" s="289"/>
      <c r="CJ299" s="125"/>
      <c r="CK299" s="126"/>
      <c r="CM299" s="413"/>
      <c r="CN299" s="413"/>
      <c r="CO299" s="411"/>
    </row>
    <row r="300" spans="1:93" ht="12" customHeight="1">
      <c r="A300" s="299"/>
      <c r="B300" s="300"/>
      <c r="C300" s="303"/>
      <c r="D300" s="304"/>
      <c r="E300" s="307"/>
      <c r="F300" s="308"/>
      <c r="G300" s="311"/>
      <c r="H300" s="312"/>
      <c r="I300" s="315"/>
      <c r="J300" s="316"/>
      <c r="K300" s="316"/>
      <c r="L300" s="317"/>
      <c r="M300" s="291"/>
      <c r="N300" s="293"/>
      <c r="O300" s="295"/>
      <c r="P300" s="296"/>
      <c r="Q300" s="289"/>
      <c r="R300" s="291"/>
      <c r="S300" s="293"/>
      <c r="T300" s="295"/>
      <c r="U300" s="296"/>
      <c r="V300" s="289"/>
      <c r="W300" s="291"/>
      <c r="X300" s="293"/>
      <c r="Y300" s="295"/>
      <c r="Z300" s="296"/>
      <c r="AA300" s="289"/>
      <c r="AB300" s="291"/>
      <c r="AC300" s="293"/>
      <c r="AD300" s="295"/>
      <c r="AE300" s="296"/>
      <c r="AF300" s="289"/>
      <c r="AG300" s="291"/>
      <c r="AH300" s="293"/>
      <c r="AI300" s="295"/>
      <c r="AJ300" s="296"/>
      <c r="AK300" s="289"/>
      <c r="AL300" s="291"/>
      <c r="AM300" s="293"/>
      <c r="AN300" s="295"/>
      <c r="AO300" s="296"/>
      <c r="AP300" s="289"/>
      <c r="AQ300" s="291"/>
      <c r="AR300" s="293"/>
      <c r="AS300" s="295"/>
      <c r="AT300" s="296"/>
      <c r="AU300" s="289"/>
      <c r="AV300" s="291"/>
      <c r="AW300" s="293"/>
      <c r="AX300" s="295"/>
      <c r="AY300" s="296"/>
      <c r="AZ300" s="289"/>
      <c r="BA300" s="291"/>
      <c r="BB300" s="293"/>
      <c r="BC300" s="295"/>
      <c r="BD300" s="296"/>
      <c r="BE300" s="289"/>
      <c r="BF300" s="291"/>
      <c r="BG300" s="293"/>
      <c r="BH300" s="295"/>
      <c r="BI300" s="296"/>
      <c r="BJ300" s="289"/>
      <c r="BK300" s="291"/>
      <c r="BL300" s="293"/>
      <c r="BM300" s="295"/>
      <c r="BN300" s="296"/>
      <c r="BO300" s="289"/>
      <c r="BP300" s="291"/>
      <c r="BQ300" s="293"/>
      <c r="BR300" s="295"/>
      <c r="BS300" s="296"/>
      <c r="BT300" s="289"/>
      <c r="BU300" s="291"/>
      <c r="BV300" s="293"/>
      <c r="BW300" s="295"/>
      <c r="BX300" s="296"/>
      <c r="BY300" s="289"/>
      <c r="BZ300" s="291"/>
      <c r="CA300" s="293"/>
      <c r="CB300" s="295"/>
      <c r="CC300" s="296"/>
      <c r="CD300" s="289"/>
      <c r="CE300" s="291"/>
      <c r="CF300" s="293"/>
      <c r="CG300" s="295"/>
      <c r="CH300" s="296"/>
      <c r="CI300" s="289"/>
      <c r="CJ300" s="125">
        <f>CJ298+C300-O300-T300-Y300-AD300-AI300-AN300-AS300-AX300-BC300-BH300-BM300-BR300-BW300-CB300-CG300</f>
        <v>0</v>
      </c>
      <c r="CK300" s="126">
        <f>CK298+E300-Q300-V300-AA300-AF300-AK300-AP300-BT300-BY300-CD300-CI300</f>
        <v>0</v>
      </c>
      <c r="CM300" s="413" t="s">
        <v>41</v>
      </c>
      <c r="CN300" s="413" t="s">
        <v>59</v>
      </c>
      <c r="CO300" s="411"/>
    </row>
    <row r="301" spans="1:93" ht="12" customHeight="1">
      <c r="A301" s="323"/>
      <c r="B301" s="324"/>
      <c r="C301" s="303"/>
      <c r="D301" s="304"/>
      <c r="E301" s="307"/>
      <c r="F301" s="308"/>
      <c r="G301" s="325"/>
      <c r="H301" s="326"/>
      <c r="I301" s="327"/>
      <c r="J301" s="328"/>
      <c r="K301" s="328"/>
      <c r="L301" s="329"/>
      <c r="M301" s="291"/>
      <c r="N301" s="293"/>
      <c r="O301" s="321"/>
      <c r="P301" s="322"/>
      <c r="Q301" s="289"/>
      <c r="R301" s="291"/>
      <c r="S301" s="293"/>
      <c r="T301" s="321"/>
      <c r="U301" s="322"/>
      <c r="V301" s="289"/>
      <c r="W301" s="291"/>
      <c r="X301" s="293"/>
      <c r="Y301" s="321"/>
      <c r="Z301" s="322"/>
      <c r="AA301" s="289"/>
      <c r="AB301" s="291"/>
      <c r="AC301" s="293"/>
      <c r="AD301" s="321"/>
      <c r="AE301" s="322"/>
      <c r="AF301" s="289"/>
      <c r="AG301" s="291"/>
      <c r="AH301" s="293"/>
      <c r="AI301" s="321"/>
      <c r="AJ301" s="322"/>
      <c r="AK301" s="289"/>
      <c r="AL301" s="291"/>
      <c r="AM301" s="293"/>
      <c r="AN301" s="321"/>
      <c r="AO301" s="322"/>
      <c r="AP301" s="289"/>
      <c r="AQ301" s="291"/>
      <c r="AR301" s="293"/>
      <c r="AS301" s="321"/>
      <c r="AT301" s="322"/>
      <c r="AU301" s="289"/>
      <c r="AV301" s="291"/>
      <c r="AW301" s="293"/>
      <c r="AX301" s="321"/>
      <c r="AY301" s="322"/>
      <c r="AZ301" s="289"/>
      <c r="BA301" s="291"/>
      <c r="BB301" s="293"/>
      <c r="BC301" s="321"/>
      <c r="BD301" s="322"/>
      <c r="BE301" s="289"/>
      <c r="BF301" s="291"/>
      <c r="BG301" s="293"/>
      <c r="BH301" s="321"/>
      <c r="BI301" s="322"/>
      <c r="BJ301" s="289"/>
      <c r="BK301" s="291"/>
      <c r="BL301" s="293"/>
      <c r="BM301" s="321"/>
      <c r="BN301" s="322"/>
      <c r="BO301" s="289"/>
      <c r="BP301" s="291"/>
      <c r="BQ301" s="293"/>
      <c r="BR301" s="321"/>
      <c r="BS301" s="322"/>
      <c r="BT301" s="289"/>
      <c r="BU301" s="291"/>
      <c r="BV301" s="293"/>
      <c r="BW301" s="321"/>
      <c r="BX301" s="322"/>
      <c r="BY301" s="289"/>
      <c r="BZ301" s="291"/>
      <c r="CA301" s="293"/>
      <c r="CB301" s="321"/>
      <c r="CC301" s="322"/>
      <c r="CD301" s="289"/>
      <c r="CE301" s="291"/>
      <c r="CF301" s="293"/>
      <c r="CG301" s="321"/>
      <c r="CH301" s="322"/>
      <c r="CI301" s="289"/>
      <c r="CJ301" s="125"/>
      <c r="CK301" s="126"/>
      <c r="CM301" s="413"/>
      <c r="CN301" s="413"/>
      <c r="CO301" s="411"/>
    </row>
    <row r="302" spans="1:93" ht="12" customHeight="1">
      <c r="A302" s="299"/>
      <c r="B302" s="300"/>
      <c r="C302" s="303"/>
      <c r="D302" s="304"/>
      <c r="E302" s="307"/>
      <c r="F302" s="308"/>
      <c r="G302" s="311"/>
      <c r="H302" s="312"/>
      <c r="I302" s="315"/>
      <c r="J302" s="316"/>
      <c r="K302" s="316"/>
      <c r="L302" s="317"/>
      <c r="M302" s="291"/>
      <c r="N302" s="293"/>
      <c r="O302" s="295"/>
      <c r="P302" s="296"/>
      <c r="Q302" s="289"/>
      <c r="R302" s="291"/>
      <c r="S302" s="293"/>
      <c r="T302" s="295"/>
      <c r="U302" s="296"/>
      <c r="V302" s="289"/>
      <c r="W302" s="291"/>
      <c r="X302" s="293"/>
      <c r="Y302" s="295"/>
      <c r="Z302" s="296"/>
      <c r="AA302" s="289"/>
      <c r="AB302" s="291"/>
      <c r="AC302" s="293"/>
      <c r="AD302" s="295"/>
      <c r="AE302" s="296"/>
      <c r="AF302" s="289"/>
      <c r="AG302" s="291"/>
      <c r="AH302" s="293"/>
      <c r="AI302" s="295"/>
      <c r="AJ302" s="296"/>
      <c r="AK302" s="289"/>
      <c r="AL302" s="291"/>
      <c r="AM302" s="293"/>
      <c r="AN302" s="295"/>
      <c r="AO302" s="296"/>
      <c r="AP302" s="289"/>
      <c r="AQ302" s="291"/>
      <c r="AR302" s="293"/>
      <c r="AS302" s="295"/>
      <c r="AT302" s="296"/>
      <c r="AU302" s="289"/>
      <c r="AV302" s="291"/>
      <c r="AW302" s="293"/>
      <c r="AX302" s="295"/>
      <c r="AY302" s="296"/>
      <c r="AZ302" s="289"/>
      <c r="BA302" s="291"/>
      <c r="BB302" s="293"/>
      <c r="BC302" s="295"/>
      <c r="BD302" s="296"/>
      <c r="BE302" s="289"/>
      <c r="BF302" s="291"/>
      <c r="BG302" s="293"/>
      <c r="BH302" s="295"/>
      <c r="BI302" s="296"/>
      <c r="BJ302" s="289"/>
      <c r="BK302" s="291"/>
      <c r="BL302" s="293"/>
      <c r="BM302" s="295"/>
      <c r="BN302" s="296"/>
      <c r="BO302" s="289"/>
      <c r="BP302" s="291"/>
      <c r="BQ302" s="293"/>
      <c r="BR302" s="295"/>
      <c r="BS302" s="296"/>
      <c r="BT302" s="289"/>
      <c r="BU302" s="291"/>
      <c r="BV302" s="293"/>
      <c r="BW302" s="295"/>
      <c r="BX302" s="296"/>
      <c r="BY302" s="289"/>
      <c r="BZ302" s="291"/>
      <c r="CA302" s="293"/>
      <c r="CB302" s="295"/>
      <c r="CC302" s="296"/>
      <c r="CD302" s="289"/>
      <c r="CE302" s="291"/>
      <c r="CF302" s="293"/>
      <c r="CG302" s="295"/>
      <c r="CH302" s="296"/>
      <c r="CI302" s="289"/>
      <c r="CJ302" s="125">
        <f>CJ300+C302-O302-T302-Y302-AD302-AI302-AN302-AS302-AX302-BC302-BH302-BM302-BR302-BW302-CB302-CG302</f>
        <v>0</v>
      </c>
      <c r="CK302" s="126">
        <f>CK300+E302-Q302-V302-AA302-AF302-AK302-AP302-BT302-BY302-CD302-CI302</f>
        <v>0</v>
      </c>
      <c r="CM302" s="413" t="s">
        <v>40</v>
      </c>
      <c r="CN302" s="413" t="s">
        <v>105</v>
      </c>
      <c r="CO302" s="411"/>
    </row>
    <row r="303" spans="1:93" ht="12" customHeight="1">
      <c r="A303" s="323"/>
      <c r="B303" s="324"/>
      <c r="C303" s="303"/>
      <c r="D303" s="304"/>
      <c r="E303" s="307"/>
      <c r="F303" s="308"/>
      <c r="G303" s="325"/>
      <c r="H303" s="326"/>
      <c r="I303" s="327"/>
      <c r="J303" s="328"/>
      <c r="K303" s="328"/>
      <c r="L303" s="329"/>
      <c r="M303" s="291"/>
      <c r="N303" s="293"/>
      <c r="O303" s="321"/>
      <c r="P303" s="322"/>
      <c r="Q303" s="289"/>
      <c r="R303" s="291"/>
      <c r="S303" s="293"/>
      <c r="T303" s="321"/>
      <c r="U303" s="322"/>
      <c r="V303" s="289"/>
      <c r="W303" s="291"/>
      <c r="X303" s="293"/>
      <c r="Y303" s="321"/>
      <c r="Z303" s="322"/>
      <c r="AA303" s="289"/>
      <c r="AB303" s="291"/>
      <c r="AC303" s="293"/>
      <c r="AD303" s="321"/>
      <c r="AE303" s="322"/>
      <c r="AF303" s="289"/>
      <c r="AG303" s="291"/>
      <c r="AH303" s="293"/>
      <c r="AI303" s="321"/>
      <c r="AJ303" s="322"/>
      <c r="AK303" s="289"/>
      <c r="AL303" s="291"/>
      <c r="AM303" s="293"/>
      <c r="AN303" s="321"/>
      <c r="AO303" s="322"/>
      <c r="AP303" s="289"/>
      <c r="AQ303" s="291"/>
      <c r="AR303" s="293"/>
      <c r="AS303" s="321"/>
      <c r="AT303" s="322"/>
      <c r="AU303" s="289"/>
      <c r="AV303" s="291"/>
      <c r="AW303" s="293"/>
      <c r="AX303" s="321"/>
      <c r="AY303" s="322"/>
      <c r="AZ303" s="289"/>
      <c r="BA303" s="291"/>
      <c r="BB303" s="293"/>
      <c r="BC303" s="321"/>
      <c r="BD303" s="322"/>
      <c r="BE303" s="289"/>
      <c r="BF303" s="291"/>
      <c r="BG303" s="293"/>
      <c r="BH303" s="321"/>
      <c r="BI303" s="322"/>
      <c r="BJ303" s="289"/>
      <c r="BK303" s="291"/>
      <c r="BL303" s="293"/>
      <c r="BM303" s="321"/>
      <c r="BN303" s="322"/>
      <c r="BO303" s="289"/>
      <c r="BP303" s="291"/>
      <c r="BQ303" s="293"/>
      <c r="BR303" s="321"/>
      <c r="BS303" s="322"/>
      <c r="BT303" s="289"/>
      <c r="BU303" s="291"/>
      <c r="BV303" s="293"/>
      <c r="BW303" s="321"/>
      <c r="BX303" s="322"/>
      <c r="BY303" s="289"/>
      <c r="BZ303" s="291"/>
      <c r="CA303" s="293"/>
      <c r="CB303" s="321"/>
      <c r="CC303" s="322"/>
      <c r="CD303" s="289"/>
      <c r="CE303" s="291"/>
      <c r="CF303" s="293"/>
      <c r="CG303" s="321"/>
      <c r="CH303" s="322"/>
      <c r="CI303" s="289"/>
      <c r="CJ303" s="125"/>
      <c r="CK303" s="126"/>
      <c r="CM303" s="413"/>
      <c r="CN303" s="413"/>
      <c r="CO303" s="411"/>
    </row>
    <row r="304" spans="1:93" ht="12" customHeight="1">
      <c r="A304" s="299"/>
      <c r="B304" s="300"/>
      <c r="C304" s="303"/>
      <c r="D304" s="304"/>
      <c r="E304" s="307"/>
      <c r="F304" s="308"/>
      <c r="G304" s="311"/>
      <c r="H304" s="312"/>
      <c r="I304" s="315"/>
      <c r="J304" s="316"/>
      <c r="K304" s="316"/>
      <c r="L304" s="317"/>
      <c r="M304" s="291"/>
      <c r="N304" s="293"/>
      <c r="O304" s="295"/>
      <c r="P304" s="296"/>
      <c r="Q304" s="289"/>
      <c r="R304" s="291"/>
      <c r="S304" s="293"/>
      <c r="T304" s="295"/>
      <c r="U304" s="296"/>
      <c r="V304" s="289"/>
      <c r="W304" s="291"/>
      <c r="X304" s="293"/>
      <c r="Y304" s="295"/>
      <c r="Z304" s="296"/>
      <c r="AA304" s="289"/>
      <c r="AB304" s="291"/>
      <c r="AC304" s="293"/>
      <c r="AD304" s="295"/>
      <c r="AE304" s="296"/>
      <c r="AF304" s="289"/>
      <c r="AG304" s="291"/>
      <c r="AH304" s="293"/>
      <c r="AI304" s="295"/>
      <c r="AJ304" s="296"/>
      <c r="AK304" s="289"/>
      <c r="AL304" s="291"/>
      <c r="AM304" s="293"/>
      <c r="AN304" s="295"/>
      <c r="AO304" s="296"/>
      <c r="AP304" s="289"/>
      <c r="AQ304" s="291"/>
      <c r="AR304" s="293"/>
      <c r="AS304" s="295"/>
      <c r="AT304" s="296"/>
      <c r="AU304" s="289"/>
      <c r="AV304" s="291"/>
      <c r="AW304" s="293"/>
      <c r="AX304" s="295"/>
      <c r="AY304" s="296"/>
      <c r="AZ304" s="289"/>
      <c r="BA304" s="291"/>
      <c r="BB304" s="293"/>
      <c r="BC304" s="295"/>
      <c r="BD304" s="296"/>
      <c r="BE304" s="289"/>
      <c r="BF304" s="291"/>
      <c r="BG304" s="293"/>
      <c r="BH304" s="295"/>
      <c r="BI304" s="296"/>
      <c r="BJ304" s="289"/>
      <c r="BK304" s="291"/>
      <c r="BL304" s="293"/>
      <c r="BM304" s="295"/>
      <c r="BN304" s="296"/>
      <c r="BO304" s="289"/>
      <c r="BP304" s="291"/>
      <c r="BQ304" s="293"/>
      <c r="BR304" s="295"/>
      <c r="BS304" s="296"/>
      <c r="BT304" s="289"/>
      <c r="BU304" s="291"/>
      <c r="BV304" s="293"/>
      <c r="BW304" s="295"/>
      <c r="BX304" s="296"/>
      <c r="BY304" s="289"/>
      <c r="BZ304" s="291"/>
      <c r="CA304" s="293"/>
      <c r="CB304" s="295"/>
      <c r="CC304" s="296"/>
      <c r="CD304" s="289"/>
      <c r="CE304" s="291"/>
      <c r="CF304" s="293"/>
      <c r="CG304" s="295"/>
      <c r="CH304" s="296"/>
      <c r="CI304" s="289"/>
      <c r="CJ304" s="125">
        <f>CJ302+C304-O304-T304-Y304-AD304-AI304-AN304-AS304-AX304-BC304-BH304-BM304-BR304-BW304-CB304-CG304</f>
        <v>0</v>
      </c>
      <c r="CK304" s="126">
        <f>CK302+E304-Q304-V304-AA304-AF304-AK304-AP304-BT304-BY304-CD304-CI304</f>
        <v>0</v>
      </c>
      <c r="CM304" s="413" t="s">
        <v>49</v>
      </c>
      <c r="CN304" s="413" t="s">
        <v>106</v>
      </c>
      <c r="CO304" s="411"/>
    </row>
    <row r="305" spans="1:93" ht="12" customHeight="1">
      <c r="A305" s="323"/>
      <c r="B305" s="324"/>
      <c r="C305" s="303"/>
      <c r="D305" s="304"/>
      <c r="E305" s="307"/>
      <c r="F305" s="308"/>
      <c r="G305" s="325"/>
      <c r="H305" s="326"/>
      <c r="I305" s="327"/>
      <c r="J305" s="328"/>
      <c r="K305" s="328"/>
      <c r="L305" s="329"/>
      <c r="M305" s="291"/>
      <c r="N305" s="293"/>
      <c r="O305" s="321"/>
      <c r="P305" s="322"/>
      <c r="Q305" s="289"/>
      <c r="R305" s="291"/>
      <c r="S305" s="293"/>
      <c r="T305" s="321"/>
      <c r="U305" s="322"/>
      <c r="V305" s="289"/>
      <c r="W305" s="291"/>
      <c r="X305" s="293"/>
      <c r="Y305" s="321"/>
      <c r="Z305" s="322"/>
      <c r="AA305" s="289"/>
      <c r="AB305" s="291"/>
      <c r="AC305" s="293"/>
      <c r="AD305" s="321"/>
      <c r="AE305" s="322"/>
      <c r="AF305" s="289"/>
      <c r="AG305" s="291"/>
      <c r="AH305" s="293"/>
      <c r="AI305" s="321"/>
      <c r="AJ305" s="322"/>
      <c r="AK305" s="289"/>
      <c r="AL305" s="291"/>
      <c r="AM305" s="293"/>
      <c r="AN305" s="321"/>
      <c r="AO305" s="322"/>
      <c r="AP305" s="289"/>
      <c r="AQ305" s="291"/>
      <c r="AR305" s="293"/>
      <c r="AS305" s="321"/>
      <c r="AT305" s="322"/>
      <c r="AU305" s="289"/>
      <c r="AV305" s="291"/>
      <c r="AW305" s="293"/>
      <c r="AX305" s="321"/>
      <c r="AY305" s="322"/>
      <c r="AZ305" s="289"/>
      <c r="BA305" s="291"/>
      <c r="BB305" s="293"/>
      <c r="BC305" s="321"/>
      <c r="BD305" s="322"/>
      <c r="BE305" s="289"/>
      <c r="BF305" s="291"/>
      <c r="BG305" s="293"/>
      <c r="BH305" s="321"/>
      <c r="BI305" s="322"/>
      <c r="BJ305" s="289"/>
      <c r="BK305" s="291"/>
      <c r="BL305" s="293"/>
      <c r="BM305" s="321"/>
      <c r="BN305" s="322"/>
      <c r="BO305" s="289"/>
      <c r="BP305" s="291"/>
      <c r="BQ305" s="293"/>
      <c r="BR305" s="321"/>
      <c r="BS305" s="322"/>
      <c r="BT305" s="289"/>
      <c r="BU305" s="291"/>
      <c r="BV305" s="293"/>
      <c r="BW305" s="321"/>
      <c r="BX305" s="322"/>
      <c r="BY305" s="289"/>
      <c r="BZ305" s="291"/>
      <c r="CA305" s="293"/>
      <c r="CB305" s="321"/>
      <c r="CC305" s="322"/>
      <c r="CD305" s="289"/>
      <c r="CE305" s="291"/>
      <c r="CF305" s="293"/>
      <c r="CG305" s="321"/>
      <c r="CH305" s="322"/>
      <c r="CI305" s="289"/>
      <c r="CJ305" s="125"/>
      <c r="CK305" s="126"/>
      <c r="CM305" s="413"/>
      <c r="CN305" s="413"/>
      <c r="CO305" s="411"/>
    </row>
    <row r="306" spans="1:93" ht="12" customHeight="1">
      <c r="A306" s="299"/>
      <c r="B306" s="300"/>
      <c r="C306" s="303"/>
      <c r="D306" s="304"/>
      <c r="E306" s="307"/>
      <c r="F306" s="308"/>
      <c r="G306" s="311"/>
      <c r="H306" s="312"/>
      <c r="I306" s="315"/>
      <c r="J306" s="316"/>
      <c r="K306" s="316"/>
      <c r="L306" s="317"/>
      <c r="M306" s="291"/>
      <c r="N306" s="293"/>
      <c r="O306" s="295"/>
      <c r="P306" s="296"/>
      <c r="Q306" s="289"/>
      <c r="R306" s="291"/>
      <c r="S306" s="293"/>
      <c r="T306" s="295"/>
      <c r="U306" s="296"/>
      <c r="V306" s="289"/>
      <c r="W306" s="291"/>
      <c r="X306" s="293"/>
      <c r="Y306" s="295"/>
      <c r="Z306" s="296"/>
      <c r="AA306" s="289"/>
      <c r="AB306" s="291"/>
      <c r="AC306" s="293"/>
      <c r="AD306" s="295"/>
      <c r="AE306" s="296"/>
      <c r="AF306" s="289"/>
      <c r="AG306" s="291"/>
      <c r="AH306" s="293"/>
      <c r="AI306" s="295"/>
      <c r="AJ306" s="296"/>
      <c r="AK306" s="289"/>
      <c r="AL306" s="291"/>
      <c r="AM306" s="293"/>
      <c r="AN306" s="295"/>
      <c r="AO306" s="296"/>
      <c r="AP306" s="289"/>
      <c r="AQ306" s="291"/>
      <c r="AR306" s="293"/>
      <c r="AS306" s="295"/>
      <c r="AT306" s="296"/>
      <c r="AU306" s="289"/>
      <c r="AV306" s="291"/>
      <c r="AW306" s="293"/>
      <c r="AX306" s="295"/>
      <c r="AY306" s="296"/>
      <c r="AZ306" s="289"/>
      <c r="BA306" s="291"/>
      <c r="BB306" s="293"/>
      <c r="BC306" s="295"/>
      <c r="BD306" s="296"/>
      <c r="BE306" s="289"/>
      <c r="BF306" s="291"/>
      <c r="BG306" s="293"/>
      <c r="BH306" s="295"/>
      <c r="BI306" s="296"/>
      <c r="BJ306" s="289"/>
      <c r="BK306" s="291"/>
      <c r="BL306" s="293"/>
      <c r="BM306" s="295"/>
      <c r="BN306" s="296"/>
      <c r="BO306" s="289"/>
      <c r="BP306" s="291"/>
      <c r="BQ306" s="293"/>
      <c r="BR306" s="295"/>
      <c r="BS306" s="296"/>
      <c r="BT306" s="289"/>
      <c r="BU306" s="291"/>
      <c r="BV306" s="293"/>
      <c r="BW306" s="295"/>
      <c r="BX306" s="296"/>
      <c r="BY306" s="289"/>
      <c r="BZ306" s="291"/>
      <c r="CA306" s="293"/>
      <c r="CB306" s="295"/>
      <c r="CC306" s="296"/>
      <c r="CD306" s="289"/>
      <c r="CE306" s="291"/>
      <c r="CF306" s="293"/>
      <c r="CG306" s="295"/>
      <c r="CH306" s="296"/>
      <c r="CI306" s="289"/>
      <c r="CJ306" s="125">
        <f>CJ304+C306-O306-T306-Y306-AD306-AI306-AN306-AS306-AX306-BC306-BH306-BM306-BR306-BW306-CB306-CG306</f>
        <v>0</v>
      </c>
      <c r="CK306" s="126">
        <f>CK304+E306-Q306-V306-AA306-AF306-AK306-AP306-BT306-BY306-CD306-CI306</f>
        <v>0</v>
      </c>
      <c r="CM306" s="413" t="s">
        <v>43</v>
      </c>
      <c r="CN306" s="413" t="s">
        <v>107</v>
      </c>
      <c r="CO306" s="411"/>
    </row>
    <row r="307" spans="1:93" ht="12" customHeight="1">
      <c r="A307" s="323"/>
      <c r="B307" s="324"/>
      <c r="C307" s="303"/>
      <c r="D307" s="304"/>
      <c r="E307" s="307"/>
      <c r="F307" s="308"/>
      <c r="G307" s="325"/>
      <c r="H307" s="326"/>
      <c r="I307" s="327"/>
      <c r="J307" s="328"/>
      <c r="K307" s="328"/>
      <c r="L307" s="329"/>
      <c r="M307" s="291"/>
      <c r="N307" s="293"/>
      <c r="O307" s="321"/>
      <c r="P307" s="322"/>
      <c r="Q307" s="289"/>
      <c r="R307" s="291"/>
      <c r="S307" s="293"/>
      <c r="T307" s="321"/>
      <c r="U307" s="322"/>
      <c r="V307" s="289"/>
      <c r="W307" s="291"/>
      <c r="X307" s="293"/>
      <c r="Y307" s="321"/>
      <c r="Z307" s="322"/>
      <c r="AA307" s="289"/>
      <c r="AB307" s="291"/>
      <c r="AC307" s="293"/>
      <c r="AD307" s="321"/>
      <c r="AE307" s="322"/>
      <c r="AF307" s="289"/>
      <c r="AG307" s="291"/>
      <c r="AH307" s="293"/>
      <c r="AI307" s="321"/>
      <c r="AJ307" s="322"/>
      <c r="AK307" s="289"/>
      <c r="AL307" s="291"/>
      <c r="AM307" s="293"/>
      <c r="AN307" s="321"/>
      <c r="AO307" s="322"/>
      <c r="AP307" s="289"/>
      <c r="AQ307" s="291"/>
      <c r="AR307" s="293"/>
      <c r="AS307" s="321"/>
      <c r="AT307" s="322"/>
      <c r="AU307" s="289"/>
      <c r="AV307" s="291"/>
      <c r="AW307" s="293"/>
      <c r="AX307" s="321"/>
      <c r="AY307" s="322"/>
      <c r="AZ307" s="289"/>
      <c r="BA307" s="291"/>
      <c r="BB307" s="293"/>
      <c r="BC307" s="321"/>
      <c r="BD307" s="322"/>
      <c r="BE307" s="289"/>
      <c r="BF307" s="291"/>
      <c r="BG307" s="293"/>
      <c r="BH307" s="321"/>
      <c r="BI307" s="322"/>
      <c r="BJ307" s="289"/>
      <c r="BK307" s="291"/>
      <c r="BL307" s="293"/>
      <c r="BM307" s="321"/>
      <c r="BN307" s="322"/>
      <c r="BO307" s="289"/>
      <c r="BP307" s="291"/>
      <c r="BQ307" s="293"/>
      <c r="BR307" s="321"/>
      <c r="BS307" s="322"/>
      <c r="BT307" s="289"/>
      <c r="BU307" s="291"/>
      <c r="BV307" s="293"/>
      <c r="BW307" s="321"/>
      <c r="BX307" s="322"/>
      <c r="BY307" s="289"/>
      <c r="BZ307" s="291"/>
      <c r="CA307" s="293"/>
      <c r="CB307" s="321"/>
      <c r="CC307" s="322"/>
      <c r="CD307" s="289"/>
      <c r="CE307" s="291"/>
      <c r="CF307" s="293"/>
      <c r="CG307" s="321"/>
      <c r="CH307" s="322"/>
      <c r="CI307" s="289"/>
      <c r="CJ307" s="125"/>
      <c r="CK307" s="126"/>
      <c r="CM307" s="413"/>
      <c r="CN307" s="413"/>
      <c r="CO307" s="411"/>
    </row>
    <row r="308" spans="1:93" ht="12" customHeight="1">
      <c r="A308" s="299"/>
      <c r="B308" s="300"/>
      <c r="C308" s="303"/>
      <c r="D308" s="304"/>
      <c r="E308" s="307"/>
      <c r="F308" s="308"/>
      <c r="G308" s="311"/>
      <c r="H308" s="312"/>
      <c r="I308" s="315"/>
      <c r="J308" s="316"/>
      <c r="K308" s="316"/>
      <c r="L308" s="317"/>
      <c r="M308" s="291"/>
      <c r="N308" s="293"/>
      <c r="O308" s="295"/>
      <c r="P308" s="296"/>
      <c r="Q308" s="289"/>
      <c r="R308" s="291"/>
      <c r="S308" s="293"/>
      <c r="T308" s="295"/>
      <c r="U308" s="296"/>
      <c r="V308" s="289"/>
      <c r="W308" s="291"/>
      <c r="X308" s="293"/>
      <c r="Y308" s="295"/>
      <c r="Z308" s="296"/>
      <c r="AA308" s="289"/>
      <c r="AB308" s="291"/>
      <c r="AC308" s="293"/>
      <c r="AD308" s="295"/>
      <c r="AE308" s="296"/>
      <c r="AF308" s="289"/>
      <c r="AG308" s="291"/>
      <c r="AH308" s="293"/>
      <c r="AI308" s="295"/>
      <c r="AJ308" s="296"/>
      <c r="AK308" s="289"/>
      <c r="AL308" s="291"/>
      <c r="AM308" s="293"/>
      <c r="AN308" s="295"/>
      <c r="AO308" s="296"/>
      <c r="AP308" s="289"/>
      <c r="AQ308" s="291"/>
      <c r="AR308" s="293"/>
      <c r="AS308" s="295"/>
      <c r="AT308" s="296"/>
      <c r="AU308" s="289"/>
      <c r="AV308" s="291"/>
      <c r="AW308" s="293"/>
      <c r="AX308" s="295"/>
      <c r="AY308" s="296"/>
      <c r="AZ308" s="289"/>
      <c r="BA308" s="291"/>
      <c r="BB308" s="293"/>
      <c r="BC308" s="295"/>
      <c r="BD308" s="296"/>
      <c r="BE308" s="289"/>
      <c r="BF308" s="291"/>
      <c r="BG308" s="293"/>
      <c r="BH308" s="295"/>
      <c r="BI308" s="296"/>
      <c r="BJ308" s="289"/>
      <c r="BK308" s="291"/>
      <c r="BL308" s="293"/>
      <c r="BM308" s="295"/>
      <c r="BN308" s="296"/>
      <c r="BO308" s="289"/>
      <c r="BP308" s="291"/>
      <c r="BQ308" s="293"/>
      <c r="BR308" s="295"/>
      <c r="BS308" s="296"/>
      <c r="BT308" s="289"/>
      <c r="BU308" s="291"/>
      <c r="BV308" s="293"/>
      <c r="BW308" s="295"/>
      <c r="BX308" s="296"/>
      <c r="BY308" s="289"/>
      <c r="BZ308" s="291"/>
      <c r="CA308" s="293"/>
      <c r="CB308" s="295"/>
      <c r="CC308" s="296"/>
      <c r="CD308" s="289"/>
      <c r="CE308" s="291"/>
      <c r="CF308" s="293"/>
      <c r="CG308" s="295"/>
      <c r="CH308" s="296"/>
      <c r="CI308" s="289"/>
      <c r="CJ308" s="125">
        <f>CJ306+C308-O308-T308-Y308-AD308-AI308-AN308-AS308-AX308-BC308-BH308-BM308-BR308-BW308-CB308-CG308</f>
        <v>0</v>
      </c>
      <c r="CK308" s="126">
        <f>CK306+E308-Q308-V308-AA308-AF308-AK308-AP308-BT308-BY308-CD308-CI308</f>
        <v>0</v>
      </c>
      <c r="CM308" s="413" t="s">
        <v>44</v>
      </c>
      <c r="CN308" s="413" t="s">
        <v>108</v>
      </c>
      <c r="CO308" s="411"/>
    </row>
    <row r="309" spans="1:93" ht="12" customHeight="1">
      <c r="A309" s="323"/>
      <c r="B309" s="324"/>
      <c r="C309" s="303"/>
      <c r="D309" s="304"/>
      <c r="E309" s="307"/>
      <c r="F309" s="308"/>
      <c r="G309" s="325"/>
      <c r="H309" s="326"/>
      <c r="I309" s="327"/>
      <c r="J309" s="328"/>
      <c r="K309" s="328"/>
      <c r="L309" s="329"/>
      <c r="M309" s="291"/>
      <c r="N309" s="293"/>
      <c r="O309" s="321"/>
      <c r="P309" s="322"/>
      <c r="Q309" s="289"/>
      <c r="R309" s="291"/>
      <c r="S309" s="293"/>
      <c r="T309" s="321"/>
      <c r="U309" s="322"/>
      <c r="V309" s="289"/>
      <c r="W309" s="291"/>
      <c r="X309" s="293"/>
      <c r="Y309" s="321"/>
      <c r="Z309" s="322"/>
      <c r="AA309" s="289"/>
      <c r="AB309" s="291"/>
      <c r="AC309" s="293"/>
      <c r="AD309" s="321"/>
      <c r="AE309" s="322"/>
      <c r="AF309" s="289"/>
      <c r="AG309" s="291"/>
      <c r="AH309" s="293"/>
      <c r="AI309" s="321"/>
      <c r="AJ309" s="322"/>
      <c r="AK309" s="289"/>
      <c r="AL309" s="291"/>
      <c r="AM309" s="293"/>
      <c r="AN309" s="321"/>
      <c r="AO309" s="322"/>
      <c r="AP309" s="289"/>
      <c r="AQ309" s="291"/>
      <c r="AR309" s="293"/>
      <c r="AS309" s="321"/>
      <c r="AT309" s="322"/>
      <c r="AU309" s="289"/>
      <c r="AV309" s="291"/>
      <c r="AW309" s="293"/>
      <c r="AX309" s="321"/>
      <c r="AY309" s="322"/>
      <c r="AZ309" s="289"/>
      <c r="BA309" s="291"/>
      <c r="BB309" s="293"/>
      <c r="BC309" s="321"/>
      <c r="BD309" s="322"/>
      <c r="BE309" s="289"/>
      <c r="BF309" s="291"/>
      <c r="BG309" s="293"/>
      <c r="BH309" s="321"/>
      <c r="BI309" s="322"/>
      <c r="BJ309" s="289"/>
      <c r="BK309" s="291"/>
      <c r="BL309" s="293"/>
      <c r="BM309" s="321"/>
      <c r="BN309" s="322"/>
      <c r="BO309" s="289"/>
      <c r="BP309" s="291"/>
      <c r="BQ309" s="293"/>
      <c r="BR309" s="321"/>
      <c r="BS309" s="322"/>
      <c r="BT309" s="289"/>
      <c r="BU309" s="291"/>
      <c r="BV309" s="293"/>
      <c r="BW309" s="321"/>
      <c r="BX309" s="322"/>
      <c r="BY309" s="289"/>
      <c r="BZ309" s="291"/>
      <c r="CA309" s="293"/>
      <c r="CB309" s="321"/>
      <c r="CC309" s="322"/>
      <c r="CD309" s="289"/>
      <c r="CE309" s="291"/>
      <c r="CF309" s="293"/>
      <c r="CG309" s="321"/>
      <c r="CH309" s="322"/>
      <c r="CI309" s="289"/>
      <c r="CJ309" s="125"/>
      <c r="CK309" s="126"/>
      <c r="CM309" s="413"/>
      <c r="CN309" s="413"/>
      <c r="CO309" s="411"/>
    </row>
    <row r="310" spans="1:93" ht="12" customHeight="1">
      <c r="A310" s="299"/>
      <c r="B310" s="300"/>
      <c r="C310" s="303"/>
      <c r="D310" s="304"/>
      <c r="E310" s="307"/>
      <c r="F310" s="308"/>
      <c r="G310" s="311"/>
      <c r="H310" s="312"/>
      <c r="I310" s="315"/>
      <c r="J310" s="316"/>
      <c r="K310" s="316"/>
      <c r="L310" s="317"/>
      <c r="M310" s="291"/>
      <c r="N310" s="293"/>
      <c r="O310" s="295"/>
      <c r="P310" s="296"/>
      <c r="Q310" s="289"/>
      <c r="R310" s="291"/>
      <c r="S310" s="293"/>
      <c r="T310" s="295"/>
      <c r="U310" s="296"/>
      <c r="V310" s="289"/>
      <c r="W310" s="291"/>
      <c r="X310" s="293"/>
      <c r="Y310" s="295"/>
      <c r="Z310" s="296"/>
      <c r="AA310" s="289"/>
      <c r="AB310" s="291"/>
      <c r="AC310" s="293"/>
      <c r="AD310" s="295"/>
      <c r="AE310" s="296"/>
      <c r="AF310" s="289"/>
      <c r="AG310" s="291"/>
      <c r="AH310" s="293"/>
      <c r="AI310" s="295"/>
      <c r="AJ310" s="296"/>
      <c r="AK310" s="289"/>
      <c r="AL310" s="291"/>
      <c r="AM310" s="293"/>
      <c r="AN310" s="295"/>
      <c r="AO310" s="296"/>
      <c r="AP310" s="289"/>
      <c r="AQ310" s="291"/>
      <c r="AR310" s="293"/>
      <c r="AS310" s="295"/>
      <c r="AT310" s="296"/>
      <c r="AU310" s="289"/>
      <c r="AV310" s="291"/>
      <c r="AW310" s="293"/>
      <c r="AX310" s="295"/>
      <c r="AY310" s="296"/>
      <c r="AZ310" s="289"/>
      <c r="BA310" s="291"/>
      <c r="BB310" s="293"/>
      <c r="BC310" s="295"/>
      <c r="BD310" s="296"/>
      <c r="BE310" s="289"/>
      <c r="BF310" s="291"/>
      <c r="BG310" s="293"/>
      <c r="BH310" s="295"/>
      <c r="BI310" s="296"/>
      <c r="BJ310" s="289"/>
      <c r="BK310" s="291"/>
      <c r="BL310" s="293"/>
      <c r="BM310" s="295"/>
      <c r="BN310" s="296"/>
      <c r="BO310" s="289"/>
      <c r="BP310" s="291"/>
      <c r="BQ310" s="293"/>
      <c r="BR310" s="295"/>
      <c r="BS310" s="296"/>
      <c r="BT310" s="289"/>
      <c r="BU310" s="291"/>
      <c r="BV310" s="293"/>
      <c r="BW310" s="295"/>
      <c r="BX310" s="296"/>
      <c r="BY310" s="289"/>
      <c r="BZ310" s="291"/>
      <c r="CA310" s="293"/>
      <c r="CB310" s="295"/>
      <c r="CC310" s="296"/>
      <c r="CD310" s="289"/>
      <c r="CE310" s="291"/>
      <c r="CF310" s="293"/>
      <c r="CG310" s="295"/>
      <c r="CH310" s="296"/>
      <c r="CI310" s="289"/>
      <c r="CJ310" s="125">
        <f>CJ308+C310-O310-T310-Y310-AD310-AI310-AN310-AS310-AX310-BC310-BH310-BM310-BR310-BW310-CB310-CG310</f>
        <v>0</v>
      </c>
      <c r="CK310" s="126">
        <f>CK308+E310-Q310-V310-AA310-AF310-AK310-AP310-BT310-BY310-CD310-CI310</f>
        <v>0</v>
      </c>
      <c r="CM310" s="413" t="s">
        <v>45</v>
      </c>
      <c r="CN310" s="413" t="s">
        <v>109</v>
      </c>
      <c r="CO310" s="411"/>
    </row>
    <row r="311" spans="1:93" ht="12" customHeight="1">
      <c r="A311" s="323"/>
      <c r="B311" s="324"/>
      <c r="C311" s="303"/>
      <c r="D311" s="304"/>
      <c r="E311" s="307"/>
      <c r="F311" s="308"/>
      <c r="G311" s="325"/>
      <c r="H311" s="326"/>
      <c r="I311" s="327"/>
      <c r="J311" s="328"/>
      <c r="K311" s="328"/>
      <c r="L311" s="329"/>
      <c r="M311" s="291"/>
      <c r="N311" s="293"/>
      <c r="O311" s="321"/>
      <c r="P311" s="322"/>
      <c r="Q311" s="289"/>
      <c r="R311" s="291"/>
      <c r="S311" s="293"/>
      <c r="T311" s="321"/>
      <c r="U311" s="322"/>
      <c r="V311" s="289"/>
      <c r="W311" s="291"/>
      <c r="X311" s="293"/>
      <c r="Y311" s="321"/>
      <c r="Z311" s="322"/>
      <c r="AA311" s="289"/>
      <c r="AB311" s="291"/>
      <c r="AC311" s="293"/>
      <c r="AD311" s="321"/>
      <c r="AE311" s="322"/>
      <c r="AF311" s="289"/>
      <c r="AG311" s="291"/>
      <c r="AH311" s="293"/>
      <c r="AI311" s="321"/>
      <c r="AJ311" s="322"/>
      <c r="AK311" s="289"/>
      <c r="AL311" s="291"/>
      <c r="AM311" s="293"/>
      <c r="AN311" s="321"/>
      <c r="AO311" s="322"/>
      <c r="AP311" s="289"/>
      <c r="AQ311" s="291"/>
      <c r="AR311" s="293"/>
      <c r="AS311" s="321"/>
      <c r="AT311" s="322"/>
      <c r="AU311" s="289"/>
      <c r="AV311" s="291"/>
      <c r="AW311" s="293"/>
      <c r="AX311" s="321"/>
      <c r="AY311" s="322"/>
      <c r="AZ311" s="289"/>
      <c r="BA311" s="291"/>
      <c r="BB311" s="293"/>
      <c r="BC311" s="321"/>
      <c r="BD311" s="322"/>
      <c r="BE311" s="289"/>
      <c r="BF311" s="291"/>
      <c r="BG311" s="293"/>
      <c r="BH311" s="321"/>
      <c r="BI311" s="322"/>
      <c r="BJ311" s="289"/>
      <c r="BK311" s="291"/>
      <c r="BL311" s="293"/>
      <c r="BM311" s="321"/>
      <c r="BN311" s="322"/>
      <c r="BO311" s="289"/>
      <c r="BP311" s="291"/>
      <c r="BQ311" s="293"/>
      <c r="BR311" s="321"/>
      <c r="BS311" s="322"/>
      <c r="BT311" s="289"/>
      <c r="BU311" s="291"/>
      <c r="BV311" s="293"/>
      <c r="BW311" s="321"/>
      <c r="BX311" s="322"/>
      <c r="BY311" s="289"/>
      <c r="BZ311" s="291"/>
      <c r="CA311" s="293"/>
      <c r="CB311" s="321"/>
      <c r="CC311" s="322"/>
      <c r="CD311" s="289"/>
      <c r="CE311" s="291"/>
      <c r="CF311" s="293"/>
      <c r="CG311" s="321"/>
      <c r="CH311" s="322"/>
      <c r="CI311" s="289"/>
      <c r="CJ311" s="125"/>
      <c r="CK311" s="126"/>
      <c r="CM311" s="413"/>
      <c r="CN311" s="413"/>
      <c r="CO311" s="411"/>
    </row>
    <row r="312" spans="1:93" ht="12" customHeight="1">
      <c r="A312" s="299"/>
      <c r="B312" s="300"/>
      <c r="C312" s="303"/>
      <c r="D312" s="304"/>
      <c r="E312" s="307"/>
      <c r="F312" s="308"/>
      <c r="G312" s="311"/>
      <c r="H312" s="312"/>
      <c r="I312" s="315"/>
      <c r="J312" s="316"/>
      <c r="K312" s="316"/>
      <c r="L312" s="317"/>
      <c r="M312" s="291"/>
      <c r="N312" s="293"/>
      <c r="O312" s="295"/>
      <c r="P312" s="296"/>
      <c r="Q312" s="289"/>
      <c r="R312" s="291"/>
      <c r="S312" s="293"/>
      <c r="T312" s="295"/>
      <c r="U312" s="296"/>
      <c r="V312" s="289"/>
      <c r="W312" s="291"/>
      <c r="X312" s="293"/>
      <c r="Y312" s="295"/>
      <c r="Z312" s="296"/>
      <c r="AA312" s="289"/>
      <c r="AB312" s="291"/>
      <c r="AC312" s="293"/>
      <c r="AD312" s="295"/>
      <c r="AE312" s="296"/>
      <c r="AF312" s="289"/>
      <c r="AG312" s="291"/>
      <c r="AH312" s="293"/>
      <c r="AI312" s="295"/>
      <c r="AJ312" s="296"/>
      <c r="AK312" s="289"/>
      <c r="AL312" s="291"/>
      <c r="AM312" s="293"/>
      <c r="AN312" s="295"/>
      <c r="AO312" s="296"/>
      <c r="AP312" s="289"/>
      <c r="AQ312" s="291"/>
      <c r="AR312" s="293"/>
      <c r="AS312" s="295"/>
      <c r="AT312" s="296"/>
      <c r="AU312" s="289"/>
      <c r="AV312" s="291"/>
      <c r="AW312" s="293"/>
      <c r="AX312" s="295"/>
      <c r="AY312" s="296"/>
      <c r="AZ312" s="289"/>
      <c r="BA312" s="291"/>
      <c r="BB312" s="293"/>
      <c r="BC312" s="295"/>
      <c r="BD312" s="296"/>
      <c r="BE312" s="289"/>
      <c r="BF312" s="291"/>
      <c r="BG312" s="293"/>
      <c r="BH312" s="295"/>
      <c r="BI312" s="296"/>
      <c r="BJ312" s="289"/>
      <c r="BK312" s="291"/>
      <c r="BL312" s="293"/>
      <c r="BM312" s="295"/>
      <c r="BN312" s="296"/>
      <c r="BO312" s="289"/>
      <c r="BP312" s="291"/>
      <c r="BQ312" s="293"/>
      <c r="BR312" s="295"/>
      <c r="BS312" s="296"/>
      <c r="BT312" s="289"/>
      <c r="BU312" s="291"/>
      <c r="BV312" s="293"/>
      <c r="BW312" s="295"/>
      <c r="BX312" s="296"/>
      <c r="BY312" s="289"/>
      <c r="BZ312" s="291"/>
      <c r="CA312" s="293"/>
      <c r="CB312" s="295"/>
      <c r="CC312" s="296"/>
      <c r="CD312" s="289"/>
      <c r="CE312" s="291"/>
      <c r="CF312" s="293"/>
      <c r="CG312" s="295"/>
      <c r="CH312" s="296"/>
      <c r="CI312" s="289"/>
      <c r="CJ312" s="125">
        <f>CJ310+C312-O312-T312-Y312-AD312-AI312-AN312-AS312-AX312-BC312-BH312-BM312-BR312-BW312-CB312-CG312</f>
        <v>0</v>
      </c>
      <c r="CK312" s="126">
        <f>CK310+E312-Q312-V312-AA312-AF312-AK312-AP312-BT312-BY312-CD312-CI312</f>
        <v>0</v>
      </c>
      <c r="CM312" s="413" t="s">
        <v>46</v>
      </c>
      <c r="CN312" s="413" t="s">
        <v>110</v>
      </c>
      <c r="CO312" s="411"/>
    </row>
    <row r="313" spans="1:93" ht="12" customHeight="1">
      <c r="A313" s="323"/>
      <c r="B313" s="324"/>
      <c r="C313" s="303"/>
      <c r="D313" s="304"/>
      <c r="E313" s="307"/>
      <c r="F313" s="308"/>
      <c r="G313" s="325"/>
      <c r="H313" s="326"/>
      <c r="I313" s="327"/>
      <c r="J313" s="328"/>
      <c r="K313" s="328"/>
      <c r="L313" s="329"/>
      <c r="M313" s="291"/>
      <c r="N313" s="293"/>
      <c r="O313" s="321"/>
      <c r="P313" s="322"/>
      <c r="Q313" s="289"/>
      <c r="R313" s="291"/>
      <c r="S313" s="293"/>
      <c r="T313" s="321"/>
      <c r="U313" s="322"/>
      <c r="V313" s="289"/>
      <c r="W313" s="291"/>
      <c r="X313" s="293"/>
      <c r="Y313" s="321"/>
      <c r="Z313" s="322"/>
      <c r="AA313" s="289"/>
      <c r="AB313" s="291"/>
      <c r="AC313" s="293"/>
      <c r="AD313" s="321"/>
      <c r="AE313" s="322"/>
      <c r="AF313" s="289"/>
      <c r="AG313" s="291"/>
      <c r="AH313" s="293"/>
      <c r="AI313" s="321"/>
      <c r="AJ313" s="322"/>
      <c r="AK313" s="289"/>
      <c r="AL313" s="291"/>
      <c r="AM313" s="293"/>
      <c r="AN313" s="321"/>
      <c r="AO313" s="322"/>
      <c r="AP313" s="289"/>
      <c r="AQ313" s="291"/>
      <c r="AR313" s="293"/>
      <c r="AS313" s="321"/>
      <c r="AT313" s="322"/>
      <c r="AU313" s="289"/>
      <c r="AV313" s="291"/>
      <c r="AW313" s="293"/>
      <c r="AX313" s="321"/>
      <c r="AY313" s="322"/>
      <c r="AZ313" s="289"/>
      <c r="BA313" s="291"/>
      <c r="BB313" s="293"/>
      <c r="BC313" s="321"/>
      <c r="BD313" s="322"/>
      <c r="BE313" s="289"/>
      <c r="BF313" s="291"/>
      <c r="BG313" s="293"/>
      <c r="BH313" s="321"/>
      <c r="BI313" s="322"/>
      <c r="BJ313" s="289"/>
      <c r="BK313" s="291"/>
      <c r="BL313" s="293"/>
      <c r="BM313" s="321"/>
      <c r="BN313" s="322"/>
      <c r="BO313" s="289"/>
      <c r="BP313" s="291"/>
      <c r="BQ313" s="293"/>
      <c r="BR313" s="321"/>
      <c r="BS313" s="322"/>
      <c r="BT313" s="289"/>
      <c r="BU313" s="291"/>
      <c r="BV313" s="293"/>
      <c r="BW313" s="321"/>
      <c r="BX313" s="322"/>
      <c r="BY313" s="289"/>
      <c r="BZ313" s="291"/>
      <c r="CA313" s="293"/>
      <c r="CB313" s="321"/>
      <c r="CC313" s="322"/>
      <c r="CD313" s="289"/>
      <c r="CE313" s="291"/>
      <c r="CF313" s="293"/>
      <c r="CG313" s="321"/>
      <c r="CH313" s="322"/>
      <c r="CI313" s="289"/>
      <c r="CJ313" s="125"/>
      <c r="CK313" s="126"/>
      <c r="CM313" s="413"/>
      <c r="CN313" s="413"/>
      <c r="CO313" s="411"/>
    </row>
    <row r="314" spans="1:93" ht="12" customHeight="1">
      <c r="A314" s="299"/>
      <c r="B314" s="300"/>
      <c r="C314" s="303"/>
      <c r="D314" s="304"/>
      <c r="E314" s="307"/>
      <c r="F314" s="308"/>
      <c r="G314" s="311"/>
      <c r="H314" s="312"/>
      <c r="I314" s="315"/>
      <c r="J314" s="316"/>
      <c r="K314" s="316"/>
      <c r="L314" s="317"/>
      <c r="M314" s="291"/>
      <c r="N314" s="293"/>
      <c r="O314" s="295"/>
      <c r="P314" s="296"/>
      <c r="Q314" s="289"/>
      <c r="R314" s="291"/>
      <c r="S314" s="293"/>
      <c r="T314" s="295"/>
      <c r="U314" s="296"/>
      <c r="V314" s="289"/>
      <c r="W314" s="291"/>
      <c r="X314" s="293"/>
      <c r="Y314" s="295"/>
      <c r="Z314" s="296"/>
      <c r="AA314" s="289"/>
      <c r="AB314" s="291"/>
      <c r="AC314" s="293"/>
      <c r="AD314" s="295"/>
      <c r="AE314" s="296"/>
      <c r="AF314" s="289"/>
      <c r="AG314" s="291"/>
      <c r="AH314" s="293"/>
      <c r="AI314" s="295"/>
      <c r="AJ314" s="296"/>
      <c r="AK314" s="289"/>
      <c r="AL314" s="291"/>
      <c r="AM314" s="293"/>
      <c r="AN314" s="295"/>
      <c r="AO314" s="296"/>
      <c r="AP314" s="289"/>
      <c r="AQ314" s="291"/>
      <c r="AR314" s="293"/>
      <c r="AS314" s="295"/>
      <c r="AT314" s="296"/>
      <c r="AU314" s="289"/>
      <c r="AV314" s="291"/>
      <c r="AW314" s="293"/>
      <c r="AX314" s="295"/>
      <c r="AY314" s="296"/>
      <c r="AZ314" s="289"/>
      <c r="BA314" s="291"/>
      <c r="BB314" s="293"/>
      <c r="BC314" s="295"/>
      <c r="BD314" s="296"/>
      <c r="BE314" s="289"/>
      <c r="BF314" s="291"/>
      <c r="BG314" s="293"/>
      <c r="BH314" s="295"/>
      <c r="BI314" s="296"/>
      <c r="BJ314" s="289"/>
      <c r="BK314" s="291"/>
      <c r="BL314" s="293"/>
      <c r="BM314" s="295"/>
      <c r="BN314" s="296"/>
      <c r="BO314" s="289"/>
      <c r="BP314" s="291"/>
      <c r="BQ314" s="293"/>
      <c r="BR314" s="295"/>
      <c r="BS314" s="296"/>
      <c r="BT314" s="289"/>
      <c r="BU314" s="291"/>
      <c r="BV314" s="293"/>
      <c r="BW314" s="295"/>
      <c r="BX314" s="296"/>
      <c r="BY314" s="289"/>
      <c r="BZ314" s="291"/>
      <c r="CA314" s="293"/>
      <c r="CB314" s="295"/>
      <c r="CC314" s="296"/>
      <c r="CD314" s="289"/>
      <c r="CE314" s="291"/>
      <c r="CF314" s="293"/>
      <c r="CG314" s="295"/>
      <c r="CH314" s="296"/>
      <c r="CI314" s="289"/>
      <c r="CJ314" s="125">
        <f>CJ312+C314-O314-T314-Y314-AD314-AI314-AN314-AS314-AX314-BC314-BH314-BM314-BR314-BW314-CB314-CG314</f>
        <v>0</v>
      </c>
      <c r="CK314" s="126">
        <f>CK312+E314-Q314-V314-AA314-AF314-AK314-AP314-BT314-BY314-CD314-CI314</f>
        <v>0</v>
      </c>
      <c r="CM314" s="413" t="s">
        <v>111</v>
      </c>
      <c r="CN314" s="413" t="s">
        <v>112</v>
      </c>
      <c r="CO314" s="411"/>
    </row>
    <row r="315" spans="1:93" ht="12" customHeight="1">
      <c r="A315" s="323"/>
      <c r="B315" s="324"/>
      <c r="C315" s="303"/>
      <c r="D315" s="304"/>
      <c r="E315" s="307"/>
      <c r="F315" s="308"/>
      <c r="G315" s="325"/>
      <c r="H315" s="326"/>
      <c r="I315" s="327"/>
      <c r="J315" s="328"/>
      <c r="K315" s="328"/>
      <c r="L315" s="329"/>
      <c r="M315" s="291"/>
      <c r="N315" s="293"/>
      <c r="O315" s="321"/>
      <c r="P315" s="322"/>
      <c r="Q315" s="289"/>
      <c r="R315" s="291"/>
      <c r="S315" s="293"/>
      <c r="T315" s="321"/>
      <c r="U315" s="322"/>
      <c r="V315" s="289"/>
      <c r="W315" s="291"/>
      <c r="X315" s="293"/>
      <c r="Y315" s="321"/>
      <c r="Z315" s="322"/>
      <c r="AA315" s="289"/>
      <c r="AB315" s="291"/>
      <c r="AC315" s="293"/>
      <c r="AD315" s="321"/>
      <c r="AE315" s="322"/>
      <c r="AF315" s="289"/>
      <c r="AG315" s="291"/>
      <c r="AH315" s="293"/>
      <c r="AI315" s="321"/>
      <c r="AJ315" s="322"/>
      <c r="AK315" s="289"/>
      <c r="AL315" s="291"/>
      <c r="AM315" s="293"/>
      <c r="AN315" s="321"/>
      <c r="AO315" s="322"/>
      <c r="AP315" s="289"/>
      <c r="AQ315" s="291"/>
      <c r="AR315" s="293"/>
      <c r="AS315" s="321"/>
      <c r="AT315" s="322"/>
      <c r="AU315" s="289"/>
      <c r="AV315" s="291"/>
      <c r="AW315" s="293"/>
      <c r="AX315" s="321"/>
      <c r="AY315" s="322"/>
      <c r="AZ315" s="289"/>
      <c r="BA315" s="291"/>
      <c r="BB315" s="293"/>
      <c r="BC315" s="321"/>
      <c r="BD315" s="322"/>
      <c r="BE315" s="289"/>
      <c r="BF315" s="291"/>
      <c r="BG315" s="293"/>
      <c r="BH315" s="321"/>
      <c r="BI315" s="322"/>
      <c r="BJ315" s="289"/>
      <c r="BK315" s="291"/>
      <c r="BL315" s="293"/>
      <c r="BM315" s="321"/>
      <c r="BN315" s="322"/>
      <c r="BO315" s="289"/>
      <c r="BP315" s="291"/>
      <c r="BQ315" s="293"/>
      <c r="BR315" s="321"/>
      <c r="BS315" s="322"/>
      <c r="BT315" s="289"/>
      <c r="BU315" s="291"/>
      <c r="BV315" s="293"/>
      <c r="BW315" s="321"/>
      <c r="BX315" s="322"/>
      <c r="BY315" s="289"/>
      <c r="BZ315" s="291"/>
      <c r="CA315" s="293"/>
      <c r="CB315" s="321"/>
      <c r="CC315" s="322"/>
      <c r="CD315" s="289"/>
      <c r="CE315" s="291"/>
      <c r="CF315" s="293"/>
      <c r="CG315" s="321"/>
      <c r="CH315" s="322"/>
      <c r="CI315" s="289"/>
      <c r="CJ315" s="125"/>
      <c r="CK315" s="126"/>
      <c r="CM315" s="413"/>
      <c r="CN315" s="413"/>
      <c r="CO315" s="411"/>
    </row>
    <row r="316" spans="1:93" ht="12" customHeight="1">
      <c r="A316" s="299"/>
      <c r="B316" s="300"/>
      <c r="C316" s="303"/>
      <c r="D316" s="304"/>
      <c r="E316" s="307"/>
      <c r="F316" s="308"/>
      <c r="G316" s="311"/>
      <c r="H316" s="312"/>
      <c r="I316" s="315"/>
      <c r="J316" s="316"/>
      <c r="K316" s="316"/>
      <c r="L316" s="317"/>
      <c r="M316" s="291"/>
      <c r="N316" s="293"/>
      <c r="O316" s="295"/>
      <c r="P316" s="296"/>
      <c r="Q316" s="289"/>
      <c r="R316" s="291"/>
      <c r="S316" s="293"/>
      <c r="T316" s="295"/>
      <c r="U316" s="296"/>
      <c r="V316" s="289"/>
      <c r="W316" s="291"/>
      <c r="X316" s="293"/>
      <c r="Y316" s="295"/>
      <c r="Z316" s="296"/>
      <c r="AA316" s="289"/>
      <c r="AB316" s="291"/>
      <c r="AC316" s="293"/>
      <c r="AD316" s="295"/>
      <c r="AE316" s="296"/>
      <c r="AF316" s="289"/>
      <c r="AG316" s="291"/>
      <c r="AH316" s="293"/>
      <c r="AI316" s="295"/>
      <c r="AJ316" s="296"/>
      <c r="AK316" s="289"/>
      <c r="AL316" s="291"/>
      <c r="AM316" s="293"/>
      <c r="AN316" s="295"/>
      <c r="AO316" s="296"/>
      <c r="AP316" s="289"/>
      <c r="AQ316" s="291"/>
      <c r="AR316" s="293"/>
      <c r="AS316" s="295"/>
      <c r="AT316" s="296"/>
      <c r="AU316" s="289"/>
      <c r="AV316" s="291"/>
      <c r="AW316" s="293"/>
      <c r="AX316" s="295"/>
      <c r="AY316" s="296"/>
      <c r="AZ316" s="289"/>
      <c r="BA316" s="291"/>
      <c r="BB316" s="293"/>
      <c r="BC316" s="295"/>
      <c r="BD316" s="296"/>
      <c r="BE316" s="289"/>
      <c r="BF316" s="291"/>
      <c r="BG316" s="293"/>
      <c r="BH316" s="295"/>
      <c r="BI316" s="296"/>
      <c r="BJ316" s="289"/>
      <c r="BK316" s="291"/>
      <c r="BL316" s="293"/>
      <c r="BM316" s="295"/>
      <c r="BN316" s="296"/>
      <c r="BO316" s="289"/>
      <c r="BP316" s="291"/>
      <c r="BQ316" s="293"/>
      <c r="BR316" s="295"/>
      <c r="BS316" s="296"/>
      <c r="BT316" s="289"/>
      <c r="BU316" s="291"/>
      <c r="BV316" s="293"/>
      <c r="BW316" s="295"/>
      <c r="BX316" s="296"/>
      <c r="BY316" s="289"/>
      <c r="BZ316" s="291"/>
      <c r="CA316" s="293"/>
      <c r="CB316" s="295"/>
      <c r="CC316" s="296"/>
      <c r="CD316" s="289"/>
      <c r="CE316" s="291"/>
      <c r="CF316" s="293"/>
      <c r="CG316" s="295"/>
      <c r="CH316" s="296"/>
      <c r="CI316" s="289"/>
      <c r="CJ316" s="125">
        <f>CJ314+C316-O316-T316-Y316-AD316-AI316-AN316-AS316-AX316-BC316-BH316-BM316-BR316-BW316-CB316-CG316</f>
        <v>0</v>
      </c>
      <c r="CK316" s="126">
        <f>CK314+E316-Q316-V316-AA316-AF316-AK316-AP316-BT316-BY316-CD316-CI316</f>
        <v>0</v>
      </c>
      <c r="CM316" s="413" t="s">
        <v>113</v>
      </c>
      <c r="CN316" s="413" t="s">
        <v>114</v>
      </c>
      <c r="CO316" s="411"/>
    </row>
    <row r="317" spans="1:93" ht="12" customHeight="1">
      <c r="A317" s="323"/>
      <c r="B317" s="324"/>
      <c r="C317" s="303"/>
      <c r="D317" s="304"/>
      <c r="E317" s="307"/>
      <c r="F317" s="308"/>
      <c r="G317" s="325"/>
      <c r="H317" s="326"/>
      <c r="I317" s="327"/>
      <c r="J317" s="328"/>
      <c r="K317" s="328"/>
      <c r="L317" s="329"/>
      <c r="M317" s="291"/>
      <c r="N317" s="293"/>
      <c r="O317" s="321"/>
      <c r="P317" s="322"/>
      <c r="Q317" s="289"/>
      <c r="R317" s="291"/>
      <c r="S317" s="293"/>
      <c r="T317" s="321"/>
      <c r="U317" s="322"/>
      <c r="V317" s="289"/>
      <c r="W317" s="291"/>
      <c r="X317" s="293"/>
      <c r="Y317" s="321"/>
      <c r="Z317" s="322"/>
      <c r="AA317" s="289"/>
      <c r="AB317" s="291"/>
      <c r="AC317" s="293"/>
      <c r="AD317" s="321"/>
      <c r="AE317" s="322"/>
      <c r="AF317" s="289"/>
      <c r="AG317" s="291"/>
      <c r="AH317" s="293"/>
      <c r="AI317" s="321"/>
      <c r="AJ317" s="322"/>
      <c r="AK317" s="289"/>
      <c r="AL317" s="291"/>
      <c r="AM317" s="293"/>
      <c r="AN317" s="321"/>
      <c r="AO317" s="322"/>
      <c r="AP317" s="289"/>
      <c r="AQ317" s="291"/>
      <c r="AR317" s="293"/>
      <c r="AS317" s="321"/>
      <c r="AT317" s="322"/>
      <c r="AU317" s="289"/>
      <c r="AV317" s="291"/>
      <c r="AW317" s="293"/>
      <c r="AX317" s="321"/>
      <c r="AY317" s="322"/>
      <c r="AZ317" s="289"/>
      <c r="BA317" s="291"/>
      <c r="BB317" s="293"/>
      <c r="BC317" s="321"/>
      <c r="BD317" s="322"/>
      <c r="BE317" s="289"/>
      <c r="BF317" s="291"/>
      <c r="BG317" s="293"/>
      <c r="BH317" s="321"/>
      <c r="BI317" s="322"/>
      <c r="BJ317" s="289"/>
      <c r="BK317" s="291"/>
      <c r="BL317" s="293"/>
      <c r="BM317" s="321"/>
      <c r="BN317" s="322"/>
      <c r="BO317" s="289"/>
      <c r="BP317" s="291"/>
      <c r="BQ317" s="293"/>
      <c r="BR317" s="321"/>
      <c r="BS317" s="322"/>
      <c r="BT317" s="289"/>
      <c r="BU317" s="291"/>
      <c r="BV317" s="293"/>
      <c r="BW317" s="321"/>
      <c r="BX317" s="322"/>
      <c r="BY317" s="289"/>
      <c r="BZ317" s="291"/>
      <c r="CA317" s="293"/>
      <c r="CB317" s="321"/>
      <c r="CC317" s="322"/>
      <c r="CD317" s="289"/>
      <c r="CE317" s="291"/>
      <c r="CF317" s="293"/>
      <c r="CG317" s="321"/>
      <c r="CH317" s="322"/>
      <c r="CI317" s="289"/>
      <c r="CJ317" s="125"/>
      <c r="CK317" s="126"/>
      <c r="CM317" s="413"/>
      <c r="CN317" s="413"/>
      <c r="CO317" s="411"/>
    </row>
    <row r="318" spans="1:93" ht="12" customHeight="1">
      <c r="A318" s="299"/>
      <c r="B318" s="300"/>
      <c r="C318" s="303"/>
      <c r="D318" s="304"/>
      <c r="E318" s="307"/>
      <c r="F318" s="308"/>
      <c r="G318" s="311"/>
      <c r="H318" s="312"/>
      <c r="I318" s="315"/>
      <c r="J318" s="316"/>
      <c r="K318" s="316"/>
      <c r="L318" s="317"/>
      <c r="M318" s="291"/>
      <c r="N318" s="293"/>
      <c r="O318" s="295"/>
      <c r="P318" s="296"/>
      <c r="Q318" s="289"/>
      <c r="R318" s="291"/>
      <c r="S318" s="293"/>
      <c r="T318" s="295"/>
      <c r="U318" s="296"/>
      <c r="V318" s="289"/>
      <c r="W318" s="291"/>
      <c r="X318" s="293"/>
      <c r="Y318" s="295"/>
      <c r="Z318" s="296"/>
      <c r="AA318" s="289"/>
      <c r="AB318" s="291"/>
      <c r="AC318" s="293"/>
      <c r="AD318" s="295"/>
      <c r="AE318" s="296"/>
      <c r="AF318" s="289"/>
      <c r="AG318" s="291"/>
      <c r="AH318" s="293"/>
      <c r="AI318" s="295"/>
      <c r="AJ318" s="296"/>
      <c r="AK318" s="289"/>
      <c r="AL318" s="291"/>
      <c r="AM318" s="293"/>
      <c r="AN318" s="295"/>
      <c r="AO318" s="296"/>
      <c r="AP318" s="289"/>
      <c r="AQ318" s="291"/>
      <c r="AR318" s="293"/>
      <c r="AS318" s="295"/>
      <c r="AT318" s="296"/>
      <c r="AU318" s="289"/>
      <c r="AV318" s="291"/>
      <c r="AW318" s="293"/>
      <c r="AX318" s="295"/>
      <c r="AY318" s="296"/>
      <c r="AZ318" s="289"/>
      <c r="BA318" s="291"/>
      <c r="BB318" s="293"/>
      <c r="BC318" s="295"/>
      <c r="BD318" s="296"/>
      <c r="BE318" s="289"/>
      <c r="BF318" s="291"/>
      <c r="BG318" s="293"/>
      <c r="BH318" s="295"/>
      <c r="BI318" s="296"/>
      <c r="BJ318" s="289"/>
      <c r="BK318" s="291"/>
      <c r="BL318" s="293"/>
      <c r="BM318" s="295"/>
      <c r="BN318" s="296"/>
      <c r="BO318" s="289"/>
      <c r="BP318" s="291"/>
      <c r="BQ318" s="293"/>
      <c r="BR318" s="295"/>
      <c r="BS318" s="296"/>
      <c r="BT318" s="289"/>
      <c r="BU318" s="291"/>
      <c r="BV318" s="293"/>
      <c r="BW318" s="295"/>
      <c r="BX318" s="296"/>
      <c r="BY318" s="289"/>
      <c r="BZ318" s="291"/>
      <c r="CA318" s="293"/>
      <c r="CB318" s="295"/>
      <c r="CC318" s="296"/>
      <c r="CD318" s="289"/>
      <c r="CE318" s="291"/>
      <c r="CF318" s="293"/>
      <c r="CG318" s="295"/>
      <c r="CH318" s="296"/>
      <c r="CI318" s="289"/>
      <c r="CJ318" s="125">
        <f>CJ316+C318-O318-T318-Y318-AD318-AI318-AN318-AS318-AX318-BC318-BH318-BM318-BR318-BW318-CB318-CG318</f>
        <v>0</v>
      </c>
      <c r="CK318" s="126">
        <f>CK316+E318-Q318-V318-AA318-AF318-AK318-AP318-BT318-BY318-CD318-CI318</f>
        <v>0</v>
      </c>
      <c r="CM318" s="413" t="s">
        <v>115</v>
      </c>
      <c r="CN318" s="413" t="s">
        <v>60</v>
      </c>
      <c r="CO318" s="411"/>
    </row>
    <row r="319" spans="1:93" ht="12" customHeight="1">
      <c r="A319" s="323"/>
      <c r="B319" s="324"/>
      <c r="C319" s="303"/>
      <c r="D319" s="304"/>
      <c r="E319" s="307"/>
      <c r="F319" s="308"/>
      <c r="G319" s="325"/>
      <c r="H319" s="326"/>
      <c r="I319" s="327"/>
      <c r="J319" s="328"/>
      <c r="K319" s="328"/>
      <c r="L319" s="329"/>
      <c r="M319" s="291"/>
      <c r="N319" s="293"/>
      <c r="O319" s="321"/>
      <c r="P319" s="322"/>
      <c r="Q319" s="289"/>
      <c r="R319" s="291"/>
      <c r="S319" s="293"/>
      <c r="T319" s="321"/>
      <c r="U319" s="322"/>
      <c r="V319" s="289"/>
      <c r="W319" s="291"/>
      <c r="X319" s="293"/>
      <c r="Y319" s="321"/>
      <c r="Z319" s="322"/>
      <c r="AA319" s="289"/>
      <c r="AB319" s="291"/>
      <c r="AC319" s="293"/>
      <c r="AD319" s="321"/>
      <c r="AE319" s="322"/>
      <c r="AF319" s="289"/>
      <c r="AG319" s="291"/>
      <c r="AH319" s="293"/>
      <c r="AI319" s="321"/>
      <c r="AJ319" s="322"/>
      <c r="AK319" s="289"/>
      <c r="AL319" s="291"/>
      <c r="AM319" s="293"/>
      <c r="AN319" s="321"/>
      <c r="AO319" s="322"/>
      <c r="AP319" s="289"/>
      <c r="AQ319" s="291"/>
      <c r="AR319" s="293"/>
      <c r="AS319" s="321"/>
      <c r="AT319" s="322"/>
      <c r="AU319" s="289"/>
      <c r="AV319" s="291"/>
      <c r="AW319" s="293"/>
      <c r="AX319" s="321"/>
      <c r="AY319" s="322"/>
      <c r="AZ319" s="289"/>
      <c r="BA319" s="291"/>
      <c r="BB319" s="293"/>
      <c r="BC319" s="321"/>
      <c r="BD319" s="322"/>
      <c r="BE319" s="289"/>
      <c r="BF319" s="291"/>
      <c r="BG319" s="293"/>
      <c r="BH319" s="321"/>
      <c r="BI319" s="322"/>
      <c r="BJ319" s="289"/>
      <c r="BK319" s="291"/>
      <c r="BL319" s="293"/>
      <c r="BM319" s="321"/>
      <c r="BN319" s="322"/>
      <c r="BO319" s="289"/>
      <c r="BP319" s="291"/>
      <c r="BQ319" s="293"/>
      <c r="BR319" s="321"/>
      <c r="BS319" s="322"/>
      <c r="BT319" s="289"/>
      <c r="BU319" s="291"/>
      <c r="BV319" s="293"/>
      <c r="BW319" s="321"/>
      <c r="BX319" s="322"/>
      <c r="BY319" s="289"/>
      <c r="BZ319" s="291"/>
      <c r="CA319" s="293"/>
      <c r="CB319" s="321"/>
      <c r="CC319" s="322"/>
      <c r="CD319" s="289"/>
      <c r="CE319" s="291"/>
      <c r="CF319" s="293"/>
      <c r="CG319" s="321"/>
      <c r="CH319" s="322"/>
      <c r="CI319" s="289"/>
      <c r="CJ319" s="125"/>
      <c r="CK319" s="126"/>
      <c r="CM319" s="413"/>
      <c r="CN319" s="413"/>
      <c r="CO319" s="411"/>
    </row>
    <row r="320" spans="1:93" ht="12" customHeight="1">
      <c r="A320" s="299"/>
      <c r="B320" s="300"/>
      <c r="C320" s="303"/>
      <c r="D320" s="304"/>
      <c r="E320" s="307"/>
      <c r="F320" s="308"/>
      <c r="G320" s="311"/>
      <c r="H320" s="312"/>
      <c r="I320" s="315"/>
      <c r="J320" s="316"/>
      <c r="K320" s="316"/>
      <c r="L320" s="317"/>
      <c r="M320" s="291"/>
      <c r="N320" s="293"/>
      <c r="O320" s="295"/>
      <c r="P320" s="296"/>
      <c r="Q320" s="289"/>
      <c r="R320" s="291"/>
      <c r="S320" s="293"/>
      <c r="T320" s="295"/>
      <c r="U320" s="296"/>
      <c r="V320" s="289"/>
      <c r="W320" s="291"/>
      <c r="X320" s="293"/>
      <c r="Y320" s="295"/>
      <c r="Z320" s="296"/>
      <c r="AA320" s="289"/>
      <c r="AB320" s="291"/>
      <c r="AC320" s="293"/>
      <c r="AD320" s="295"/>
      <c r="AE320" s="296"/>
      <c r="AF320" s="289"/>
      <c r="AG320" s="291"/>
      <c r="AH320" s="293"/>
      <c r="AI320" s="295"/>
      <c r="AJ320" s="296"/>
      <c r="AK320" s="289"/>
      <c r="AL320" s="291"/>
      <c r="AM320" s="293"/>
      <c r="AN320" s="295"/>
      <c r="AO320" s="296"/>
      <c r="AP320" s="289"/>
      <c r="AQ320" s="291"/>
      <c r="AR320" s="293"/>
      <c r="AS320" s="295"/>
      <c r="AT320" s="296"/>
      <c r="AU320" s="289"/>
      <c r="AV320" s="291"/>
      <c r="AW320" s="293"/>
      <c r="AX320" s="295"/>
      <c r="AY320" s="296"/>
      <c r="AZ320" s="289"/>
      <c r="BA320" s="291"/>
      <c r="BB320" s="293"/>
      <c r="BC320" s="295"/>
      <c r="BD320" s="296"/>
      <c r="BE320" s="289"/>
      <c r="BF320" s="291"/>
      <c r="BG320" s="293"/>
      <c r="BH320" s="295"/>
      <c r="BI320" s="296"/>
      <c r="BJ320" s="289"/>
      <c r="BK320" s="291"/>
      <c r="BL320" s="293"/>
      <c r="BM320" s="295"/>
      <c r="BN320" s="296"/>
      <c r="BO320" s="289"/>
      <c r="BP320" s="291"/>
      <c r="BQ320" s="293"/>
      <c r="BR320" s="295"/>
      <c r="BS320" s="296"/>
      <c r="BT320" s="289"/>
      <c r="BU320" s="291"/>
      <c r="BV320" s="293"/>
      <c r="BW320" s="295"/>
      <c r="BX320" s="296"/>
      <c r="BY320" s="289"/>
      <c r="BZ320" s="291"/>
      <c r="CA320" s="293"/>
      <c r="CB320" s="295"/>
      <c r="CC320" s="296"/>
      <c r="CD320" s="289"/>
      <c r="CE320" s="291"/>
      <c r="CF320" s="293"/>
      <c r="CG320" s="295"/>
      <c r="CH320" s="296"/>
      <c r="CI320" s="289"/>
      <c r="CJ320" s="125">
        <f>CJ318+C320-O320-T320-Y320-AD320-AI320-AN320-AS320-AX320-BC320-BH320-BM320-BR320-BW320-CB320-CG320</f>
        <v>0</v>
      </c>
      <c r="CK320" s="126">
        <f>CK318+E320-Q320-V320-AA320-AF320-AK320-AP320-BT320-BY320-CD320-CI320</f>
        <v>0</v>
      </c>
      <c r="CM320" s="413" t="s">
        <v>50</v>
      </c>
      <c r="CN320" s="413"/>
      <c r="CO320" s="411"/>
    </row>
    <row r="321" spans="1:93" ht="12" customHeight="1">
      <c r="A321" s="323"/>
      <c r="B321" s="324"/>
      <c r="C321" s="303"/>
      <c r="D321" s="304"/>
      <c r="E321" s="307"/>
      <c r="F321" s="308"/>
      <c r="G321" s="325"/>
      <c r="H321" s="326"/>
      <c r="I321" s="327"/>
      <c r="J321" s="328"/>
      <c r="K321" s="328"/>
      <c r="L321" s="329"/>
      <c r="M321" s="291"/>
      <c r="N321" s="293"/>
      <c r="O321" s="321"/>
      <c r="P321" s="322"/>
      <c r="Q321" s="289"/>
      <c r="R321" s="291"/>
      <c r="S321" s="293"/>
      <c r="T321" s="321"/>
      <c r="U321" s="322"/>
      <c r="V321" s="289"/>
      <c r="W321" s="291"/>
      <c r="X321" s="293"/>
      <c r="Y321" s="321"/>
      <c r="Z321" s="322"/>
      <c r="AA321" s="289"/>
      <c r="AB321" s="291"/>
      <c r="AC321" s="293"/>
      <c r="AD321" s="321"/>
      <c r="AE321" s="322"/>
      <c r="AF321" s="289"/>
      <c r="AG321" s="291"/>
      <c r="AH321" s="293"/>
      <c r="AI321" s="321"/>
      <c r="AJ321" s="322"/>
      <c r="AK321" s="289"/>
      <c r="AL321" s="291"/>
      <c r="AM321" s="293"/>
      <c r="AN321" s="321"/>
      <c r="AO321" s="322"/>
      <c r="AP321" s="289"/>
      <c r="AQ321" s="291"/>
      <c r="AR321" s="293"/>
      <c r="AS321" s="321"/>
      <c r="AT321" s="322"/>
      <c r="AU321" s="289"/>
      <c r="AV321" s="291"/>
      <c r="AW321" s="293"/>
      <c r="AX321" s="321"/>
      <c r="AY321" s="322"/>
      <c r="AZ321" s="289"/>
      <c r="BA321" s="291"/>
      <c r="BB321" s="293"/>
      <c r="BC321" s="321"/>
      <c r="BD321" s="322"/>
      <c r="BE321" s="289"/>
      <c r="BF321" s="291"/>
      <c r="BG321" s="293"/>
      <c r="BH321" s="321"/>
      <c r="BI321" s="322"/>
      <c r="BJ321" s="289"/>
      <c r="BK321" s="291"/>
      <c r="BL321" s="293"/>
      <c r="BM321" s="321"/>
      <c r="BN321" s="322"/>
      <c r="BO321" s="289"/>
      <c r="BP321" s="291"/>
      <c r="BQ321" s="293"/>
      <c r="BR321" s="321"/>
      <c r="BS321" s="322"/>
      <c r="BT321" s="289"/>
      <c r="BU321" s="291"/>
      <c r="BV321" s="293"/>
      <c r="BW321" s="321"/>
      <c r="BX321" s="322"/>
      <c r="BY321" s="289"/>
      <c r="BZ321" s="291"/>
      <c r="CA321" s="293"/>
      <c r="CB321" s="321"/>
      <c r="CC321" s="322"/>
      <c r="CD321" s="289"/>
      <c r="CE321" s="291"/>
      <c r="CF321" s="293"/>
      <c r="CG321" s="321"/>
      <c r="CH321" s="322"/>
      <c r="CI321" s="289"/>
      <c r="CJ321" s="125"/>
      <c r="CK321" s="126"/>
      <c r="CM321" s="413"/>
      <c r="CN321" s="413"/>
      <c r="CO321" s="411"/>
    </row>
    <row r="322" spans="1:93" ht="12" customHeight="1">
      <c r="A322" s="299"/>
      <c r="B322" s="300"/>
      <c r="C322" s="303"/>
      <c r="D322" s="304"/>
      <c r="E322" s="307"/>
      <c r="F322" s="308"/>
      <c r="G322" s="311"/>
      <c r="H322" s="312"/>
      <c r="I322" s="315"/>
      <c r="J322" s="316"/>
      <c r="K322" s="316"/>
      <c r="L322" s="317"/>
      <c r="M322" s="291"/>
      <c r="N322" s="293"/>
      <c r="O322" s="295"/>
      <c r="P322" s="296"/>
      <c r="Q322" s="289"/>
      <c r="R322" s="291"/>
      <c r="S322" s="293"/>
      <c r="T322" s="295"/>
      <c r="U322" s="296"/>
      <c r="V322" s="289"/>
      <c r="W322" s="291"/>
      <c r="X322" s="293"/>
      <c r="Y322" s="295"/>
      <c r="Z322" s="296"/>
      <c r="AA322" s="289"/>
      <c r="AB322" s="291"/>
      <c r="AC322" s="293"/>
      <c r="AD322" s="295"/>
      <c r="AE322" s="296"/>
      <c r="AF322" s="289"/>
      <c r="AG322" s="291"/>
      <c r="AH322" s="293"/>
      <c r="AI322" s="295"/>
      <c r="AJ322" s="296"/>
      <c r="AK322" s="289"/>
      <c r="AL322" s="291"/>
      <c r="AM322" s="293"/>
      <c r="AN322" s="295"/>
      <c r="AO322" s="296"/>
      <c r="AP322" s="289"/>
      <c r="AQ322" s="291"/>
      <c r="AR322" s="293"/>
      <c r="AS322" s="295"/>
      <c r="AT322" s="296"/>
      <c r="AU322" s="289"/>
      <c r="AV322" s="291"/>
      <c r="AW322" s="293"/>
      <c r="AX322" s="295"/>
      <c r="AY322" s="296"/>
      <c r="AZ322" s="289"/>
      <c r="BA322" s="291"/>
      <c r="BB322" s="293"/>
      <c r="BC322" s="295"/>
      <c r="BD322" s="296"/>
      <c r="BE322" s="289"/>
      <c r="BF322" s="291"/>
      <c r="BG322" s="293"/>
      <c r="BH322" s="295"/>
      <c r="BI322" s="296"/>
      <c r="BJ322" s="289"/>
      <c r="BK322" s="291"/>
      <c r="BL322" s="293"/>
      <c r="BM322" s="295"/>
      <c r="BN322" s="296"/>
      <c r="BO322" s="289"/>
      <c r="BP322" s="291"/>
      <c r="BQ322" s="293"/>
      <c r="BR322" s="295"/>
      <c r="BS322" s="296"/>
      <c r="BT322" s="289"/>
      <c r="BU322" s="291"/>
      <c r="BV322" s="293"/>
      <c r="BW322" s="295"/>
      <c r="BX322" s="296"/>
      <c r="BY322" s="289"/>
      <c r="BZ322" s="291"/>
      <c r="CA322" s="293"/>
      <c r="CB322" s="295"/>
      <c r="CC322" s="296"/>
      <c r="CD322" s="289"/>
      <c r="CE322" s="291"/>
      <c r="CF322" s="293"/>
      <c r="CG322" s="295"/>
      <c r="CH322" s="296"/>
      <c r="CI322" s="289"/>
      <c r="CJ322" s="125">
        <f>CJ320+C322-O322-T322-Y322-AD322-AI322-AN322-AS322-AX322-BC322-BH322-BM322-BR322-BW322-CB322-CG322</f>
        <v>0</v>
      </c>
      <c r="CK322" s="126">
        <f>CK320+E322-Q322-V322-AA322-AF322-AK322-AP322-BT322-BY322-CD322-CI322</f>
        <v>0</v>
      </c>
      <c r="CM322" s="413" t="s">
        <v>51</v>
      </c>
      <c r="CN322" s="413"/>
      <c r="CO322" s="411"/>
    </row>
    <row r="323" spans="1:93" ht="12" customHeight="1">
      <c r="A323" s="323"/>
      <c r="B323" s="324"/>
      <c r="C323" s="303"/>
      <c r="D323" s="304"/>
      <c r="E323" s="307"/>
      <c r="F323" s="308"/>
      <c r="G323" s="325"/>
      <c r="H323" s="326"/>
      <c r="I323" s="327"/>
      <c r="J323" s="328"/>
      <c r="K323" s="328"/>
      <c r="L323" s="329"/>
      <c r="M323" s="291"/>
      <c r="N323" s="293"/>
      <c r="O323" s="321"/>
      <c r="P323" s="322"/>
      <c r="Q323" s="289"/>
      <c r="R323" s="291"/>
      <c r="S323" s="293"/>
      <c r="T323" s="321"/>
      <c r="U323" s="322"/>
      <c r="V323" s="289"/>
      <c r="W323" s="291"/>
      <c r="X323" s="293"/>
      <c r="Y323" s="321"/>
      <c r="Z323" s="322"/>
      <c r="AA323" s="289"/>
      <c r="AB323" s="291"/>
      <c r="AC323" s="293"/>
      <c r="AD323" s="321"/>
      <c r="AE323" s="322"/>
      <c r="AF323" s="289"/>
      <c r="AG323" s="291"/>
      <c r="AH323" s="293"/>
      <c r="AI323" s="321"/>
      <c r="AJ323" s="322"/>
      <c r="AK323" s="289"/>
      <c r="AL323" s="291"/>
      <c r="AM323" s="293"/>
      <c r="AN323" s="321"/>
      <c r="AO323" s="322"/>
      <c r="AP323" s="289"/>
      <c r="AQ323" s="291"/>
      <c r="AR323" s="293"/>
      <c r="AS323" s="321"/>
      <c r="AT323" s="322"/>
      <c r="AU323" s="289"/>
      <c r="AV323" s="291"/>
      <c r="AW323" s="293"/>
      <c r="AX323" s="321"/>
      <c r="AY323" s="322"/>
      <c r="AZ323" s="289"/>
      <c r="BA323" s="291"/>
      <c r="BB323" s="293"/>
      <c r="BC323" s="321"/>
      <c r="BD323" s="322"/>
      <c r="BE323" s="289"/>
      <c r="BF323" s="291"/>
      <c r="BG323" s="293"/>
      <c r="BH323" s="321"/>
      <c r="BI323" s="322"/>
      <c r="BJ323" s="289"/>
      <c r="BK323" s="291"/>
      <c r="BL323" s="293"/>
      <c r="BM323" s="321"/>
      <c r="BN323" s="322"/>
      <c r="BO323" s="289"/>
      <c r="BP323" s="291"/>
      <c r="BQ323" s="293"/>
      <c r="BR323" s="321"/>
      <c r="BS323" s="322"/>
      <c r="BT323" s="289"/>
      <c r="BU323" s="291"/>
      <c r="BV323" s="293"/>
      <c r="BW323" s="321"/>
      <c r="BX323" s="322"/>
      <c r="BY323" s="289"/>
      <c r="BZ323" s="291"/>
      <c r="CA323" s="293"/>
      <c r="CB323" s="321"/>
      <c r="CC323" s="322"/>
      <c r="CD323" s="289"/>
      <c r="CE323" s="291"/>
      <c r="CF323" s="293"/>
      <c r="CG323" s="321"/>
      <c r="CH323" s="322"/>
      <c r="CI323" s="289"/>
      <c r="CJ323" s="125"/>
      <c r="CK323" s="126"/>
      <c r="CM323" s="413"/>
      <c r="CN323" s="413"/>
      <c r="CO323" s="411"/>
    </row>
    <row r="324" spans="1:93" ht="12" customHeight="1">
      <c r="A324" s="299"/>
      <c r="B324" s="300"/>
      <c r="C324" s="303"/>
      <c r="D324" s="304"/>
      <c r="E324" s="307"/>
      <c r="F324" s="308"/>
      <c r="G324" s="311"/>
      <c r="H324" s="312"/>
      <c r="I324" s="315"/>
      <c r="J324" s="316"/>
      <c r="K324" s="316"/>
      <c r="L324" s="317"/>
      <c r="M324" s="291"/>
      <c r="N324" s="293"/>
      <c r="O324" s="295"/>
      <c r="P324" s="296"/>
      <c r="Q324" s="289"/>
      <c r="R324" s="291"/>
      <c r="S324" s="293"/>
      <c r="T324" s="295"/>
      <c r="U324" s="296"/>
      <c r="V324" s="289"/>
      <c r="W324" s="291"/>
      <c r="X324" s="293"/>
      <c r="Y324" s="295"/>
      <c r="Z324" s="296"/>
      <c r="AA324" s="289"/>
      <c r="AB324" s="291"/>
      <c r="AC324" s="293"/>
      <c r="AD324" s="295"/>
      <c r="AE324" s="296"/>
      <c r="AF324" s="289"/>
      <c r="AG324" s="291"/>
      <c r="AH324" s="293"/>
      <c r="AI324" s="295"/>
      <c r="AJ324" s="296"/>
      <c r="AK324" s="289"/>
      <c r="AL324" s="291"/>
      <c r="AM324" s="293"/>
      <c r="AN324" s="295"/>
      <c r="AO324" s="296"/>
      <c r="AP324" s="289"/>
      <c r="AQ324" s="291"/>
      <c r="AR324" s="293"/>
      <c r="AS324" s="295"/>
      <c r="AT324" s="296"/>
      <c r="AU324" s="289"/>
      <c r="AV324" s="291"/>
      <c r="AW324" s="293"/>
      <c r="AX324" s="295"/>
      <c r="AY324" s="296"/>
      <c r="AZ324" s="289"/>
      <c r="BA324" s="291"/>
      <c r="BB324" s="293"/>
      <c r="BC324" s="295"/>
      <c r="BD324" s="296"/>
      <c r="BE324" s="289"/>
      <c r="BF324" s="291"/>
      <c r="BG324" s="293"/>
      <c r="BH324" s="295"/>
      <c r="BI324" s="296"/>
      <c r="BJ324" s="289"/>
      <c r="BK324" s="291"/>
      <c r="BL324" s="293"/>
      <c r="BM324" s="295"/>
      <c r="BN324" s="296"/>
      <c r="BO324" s="289"/>
      <c r="BP324" s="291"/>
      <c r="BQ324" s="293"/>
      <c r="BR324" s="295"/>
      <c r="BS324" s="296"/>
      <c r="BT324" s="289"/>
      <c r="BU324" s="291"/>
      <c r="BV324" s="293"/>
      <c r="BW324" s="295"/>
      <c r="BX324" s="296"/>
      <c r="BY324" s="289"/>
      <c r="BZ324" s="291"/>
      <c r="CA324" s="293"/>
      <c r="CB324" s="295"/>
      <c r="CC324" s="296"/>
      <c r="CD324" s="289"/>
      <c r="CE324" s="291"/>
      <c r="CF324" s="293"/>
      <c r="CG324" s="295"/>
      <c r="CH324" s="296"/>
      <c r="CI324" s="289"/>
      <c r="CJ324" s="125">
        <f>CJ322+C324-O324-T324-Y324-AD324-AI324-AN324-AS324-AX324-BC324-BH324-BM324-BR324-BW324-CB324-CG324</f>
        <v>0</v>
      </c>
      <c r="CK324" s="126">
        <f>CK322+E324-Q324-V324-AA324-AF324-AK324-AP324-BT324-BY324-CD324-CI324</f>
        <v>0</v>
      </c>
      <c r="CM324" s="413" t="s">
        <v>52</v>
      </c>
      <c r="CN324" s="413"/>
      <c r="CO324" s="411"/>
    </row>
    <row r="325" spans="1:93" ht="12" customHeight="1">
      <c r="A325" s="323"/>
      <c r="B325" s="324"/>
      <c r="C325" s="303"/>
      <c r="D325" s="304"/>
      <c r="E325" s="307"/>
      <c r="F325" s="308"/>
      <c r="G325" s="325"/>
      <c r="H325" s="326"/>
      <c r="I325" s="327"/>
      <c r="J325" s="328"/>
      <c r="K325" s="328"/>
      <c r="L325" s="329"/>
      <c r="M325" s="291"/>
      <c r="N325" s="293"/>
      <c r="O325" s="321"/>
      <c r="P325" s="322"/>
      <c r="Q325" s="289"/>
      <c r="R325" s="291"/>
      <c r="S325" s="293"/>
      <c r="T325" s="321"/>
      <c r="U325" s="322"/>
      <c r="V325" s="289"/>
      <c r="W325" s="291"/>
      <c r="X325" s="293"/>
      <c r="Y325" s="321"/>
      <c r="Z325" s="322"/>
      <c r="AA325" s="289"/>
      <c r="AB325" s="291"/>
      <c r="AC325" s="293"/>
      <c r="AD325" s="321"/>
      <c r="AE325" s="322"/>
      <c r="AF325" s="289"/>
      <c r="AG325" s="291"/>
      <c r="AH325" s="293"/>
      <c r="AI325" s="321"/>
      <c r="AJ325" s="322"/>
      <c r="AK325" s="289"/>
      <c r="AL325" s="291"/>
      <c r="AM325" s="293"/>
      <c r="AN325" s="321"/>
      <c r="AO325" s="322"/>
      <c r="AP325" s="289"/>
      <c r="AQ325" s="291"/>
      <c r="AR325" s="293"/>
      <c r="AS325" s="321"/>
      <c r="AT325" s="322"/>
      <c r="AU325" s="289"/>
      <c r="AV325" s="291"/>
      <c r="AW325" s="293"/>
      <c r="AX325" s="321"/>
      <c r="AY325" s="322"/>
      <c r="AZ325" s="289"/>
      <c r="BA325" s="291"/>
      <c r="BB325" s="293"/>
      <c r="BC325" s="321"/>
      <c r="BD325" s="322"/>
      <c r="BE325" s="289"/>
      <c r="BF325" s="291"/>
      <c r="BG325" s="293"/>
      <c r="BH325" s="321"/>
      <c r="BI325" s="322"/>
      <c r="BJ325" s="289"/>
      <c r="BK325" s="291"/>
      <c r="BL325" s="293"/>
      <c r="BM325" s="321"/>
      <c r="BN325" s="322"/>
      <c r="BO325" s="289"/>
      <c r="BP325" s="291"/>
      <c r="BQ325" s="293"/>
      <c r="BR325" s="321"/>
      <c r="BS325" s="322"/>
      <c r="BT325" s="289"/>
      <c r="BU325" s="291"/>
      <c r="BV325" s="293"/>
      <c r="BW325" s="321"/>
      <c r="BX325" s="322"/>
      <c r="BY325" s="289"/>
      <c r="BZ325" s="291"/>
      <c r="CA325" s="293"/>
      <c r="CB325" s="321"/>
      <c r="CC325" s="322"/>
      <c r="CD325" s="289"/>
      <c r="CE325" s="291"/>
      <c r="CF325" s="293"/>
      <c r="CG325" s="321"/>
      <c r="CH325" s="322"/>
      <c r="CI325" s="289"/>
      <c r="CJ325" s="125"/>
      <c r="CK325" s="126"/>
      <c r="CM325" s="413"/>
      <c r="CN325" s="413"/>
      <c r="CO325" s="411"/>
    </row>
    <row r="326" spans="1:93" ht="12" customHeight="1">
      <c r="A326" s="299"/>
      <c r="B326" s="300"/>
      <c r="C326" s="303"/>
      <c r="D326" s="304"/>
      <c r="E326" s="307"/>
      <c r="F326" s="308"/>
      <c r="G326" s="311"/>
      <c r="H326" s="312"/>
      <c r="I326" s="315"/>
      <c r="J326" s="316"/>
      <c r="K326" s="316"/>
      <c r="L326" s="317"/>
      <c r="M326" s="291"/>
      <c r="N326" s="293"/>
      <c r="O326" s="295"/>
      <c r="P326" s="296"/>
      <c r="Q326" s="289"/>
      <c r="R326" s="291"/>
      <c r="S326" s="293"/>
      <c r="T326" s="295"/>
      <c r="U326" s="296"/>
      <c r="V326" s="289"/>
      <c r="W326" s="291"/>
      <c r="X326" s="293"/>
      <c r="Y326" s="295"/>
      <c r="Z326" s="296"/>
      <c r="AA326" s="289"/>
      <c r="AB326" s="291"/>
      <c r="AC326" s="293"/>
      <c r="AD326" s="295"/>
      <c r="AE326" s="296"/>
      <c r="AF326" s="289"/>
      <c r="AG326" s="291"/>
      <c r="AH326" s="293"/>
      <c r="AI326" s="295"/>
      <c r="AJ326" s="296"/>
      <c r="AK326" s="289"/>
      <c r="AL326" s="291"/>
      <c r="AM326" s="293"/>
      <c r="AN326" s="295"/>
      <c r="AO326" s="296"/>
      <c r="AP326" s="289"/>
      <c r="AQ326" s="291"/>
      <c r="AR326" s="293"/>
      <c r="AS326" s="295"/>
      <c r="AT326" s="296"/>
      <c r="AU326" s="289"/>
      <c r="AV326" s="291"/>
      <c r="AW326" s="293"/>
      <c r="AX326" s="295"/>
      <c r="AY326" s="296"/>
      <c r="AZ326" s="289"/>
      <c r="BA326" s="291"/>
      <c r="BB326" s="293"/>
      <c r="BC326" s="295"/>
      <c r="BD326" s="296"/>
      <c r="BE326" s="289"/>
      <c r="BF326" s="291"/>
      <c r="BG326" s="293"/>
      <c r="BH326" s="295"/>
      <c r="BI326" s="296"/>
      <c r="BJ326" s="289"/>
      <c r="BK326" s="291"/>
      <c r="BL326" s="293"/>
      <c r="BM326" s="295"/>
      <c r="BN326" s="296"/>
      <c r="BO326" s="289"/>
      <c r="BP326" s="291"/>
      <c r="BQ326" s="293"/>
      <c r="BR326" s="295"/>
      <c r="BS326" s="296"/>
      <c r="BT326" s="289"/>
      <c r="BU326" s="291"/>
      <c r="BV326" s="293"/>
      <c r="BW326" s="295"/>
      <c r="BX326" s="296"/>
      <c r="BY326" s="289"/>
      <c r="BZ326" s="291"/>
      <c r="CA326" s="293"/>
      <c r="CB326" s="295"/>
      <c r="CC326" s="296"/>
      <c r="CD326" s="289"/>
      <c r="CE326" s="291"/>
      <c r="CF326" s="293"/>
      <c r="CG326" s="295"/>
      <c r="CH326" s="296"/>
      <c r="CI326" s="289"/>
      <c r="CJ326" s="125">
        <f>CJ324+C326-O326-T326-Y326-AD326-AI326-AN326-AS326-AX326-BC326-BH326-BM326-BR326-BW326-CB326-CG326</f>
        <v>0</v>
      </c>
      <c r="CK326" s="126">
        <f>CK324+E326-Q326-V326-AA326-AF326-AK326-AP326-BT326-BY326-CD326-CI326</f>
        <v>0</v>
      </c>
      <c r="CM326" s="413" t="s">
        <v>116</v>
      </c>
      <c r="CN326" s="413"/>
      <c r="CO326" s="411"/>
    </row>
    <row r="327" spans="1:93" ht="12" customHeight="1">
      <c r="A327" s="323"/>
      <c r="B327" s="324"/>
      <c r="C327" s="303"/>
      <c r="D327" s="304"/>
      <c r="E327" s="307"/>
      <c r="F327" s="308"/>
      <c r="G327" s="325"/>
      <c r="H327" s="326"/>
      <c r="I327" s="327"/>
      <c r="J327" s="328"/>
      <c r="K327" s="328"/>
      <c r="L327" s="329"/>
      <c r="M327" s="291"/>
      <c r="N327" s="293"/>
      <c r="O327" s="321"/>
      <c r="P327" s="322"/>
      <c r="Q327" s="289"/>
      <c r="R327" s="291"/>
      <c r="S327" s="293"/>
      <c r="T327" s="321"/>
      <c r="U327" s="322"/>
      <c r="V327" s="289"/>
      <c r="W327" s="291"/>
      <c r="X327" s="293"/>
      <c r="Y327" s="321"/>
      <c r="Z327" s="322"/>
      <c r="AA327" s="289"/>
      <c r="AB327" s="291"/>
      <c r="AC327" s="293"/>
      <c r="AD327" s="321"/>
      <c r="AE327" s="322"/>
      <c r="AF327" s="289"/>
      <c r="AG327" s="291"/>
      <c r="AH327" s="293"/>
      <c r="AI327" s="321"/>
      <c r="AJ327" s="322"/>
      <c r="AK327" s="289"/>
      <c r="AL327" s="291"/>
      <c r="AM327" s="293"/>
      <c r="AN327" s="321"/>
      <c r="AO327" s="322"/>
      <c r="AP327" s="289"/>
      <c r="AQ327" s="291"/>
      <c r="AR327" s="293"/>
      <c r="AS327" s="321"/>
      <c r="AT327" s="322"/>
      <c r="AU327" s="289"/>
      <c r="AV327" s="291"/>
      <c r="AW327" s="293"/>
      <c r="AX327" s="321"/>
      <c r="AY327" s="322"/>
      <c r="AZ327" s="289"/>
      <c r="BA327" s="291"/>
      <c r="BB327" s="293"/>
      <c r="BC327" s="321"/>
      <c r="BD327" s="322"/>
      <c r="BE327" s="289"/>
      <c r="BF327" s="291"/>
      <c r="BG327" s="293"/>
      <c r="BH327" s="321"/>
      <c r="BI327" s="322"/>
      <c r="BJ327" s="289"/>
      <c r="BK327" s="291"/>
      <c r="BL327" s="293"/>
      <c r="BM327" s="321"/>
      <c r="BN327" s="322"/>
      <c r="BO327" s="289"/>
      <c r="BP327" s="291"/>
      <c r="BQ327" s="293"/>
      <c r="BR327" s="321"/>
      <c r="BS327" s="322"/>
      <c r="BT327" s="289"/>
      <c r="BU327" s="291"/>
      <c r="BV327" s="293"/>
      <c r="BW327" s="321"/>
      <c r="BX327" s="322"/>
      <c r="BY327" s="289"/>
      <c r="BZ327" s="291"/>
      <c r="CA327" s="293"/>
      <c r="CB327" s="321"/>
      <c r="CC327" s="322"/>
      <c r="CD327" s="289"/>
      <c r="CE327" s="291"/>
      <c r="CF327" s="293"/>
      <c r="CG327" s="321"/>
      <c r="CH327" s="322"/>
      <c r="CI327" s="289"/>
      <c r="CJ327" s="125"/>
      <c r="CK327" s="126"/>
      <c r="CM327" s="413"/>
      <c r="CN327" s="413"/>
      <c r="CO327" s="411"/>
    </row>
    <row r="328" spans="1:93" ht="12" customHeight="1">
      <c r="A328" s="299"/>
      <c r="B328" s="300"/>
      <c r="C328" s="303"/>
      <c r="D328" s="304"/>
      <c r="E328" s="307"/>
      <c r="F328" s="308"/>
      <c r="G328" s="311"/>
      <c r="H328" s="312"/>
      <c r="I328" s="315"/>
      <c r="J328" s="316"/>
      <c r="K328" s="316"/>
      <c r="L328" s="317"/>
      <c r="M328" s="291"/>
      <c r="N328" s="293"/>
      <c r="O328" s="295"/>
      <c r="P328" s="296"/>
      <c r="Q328" s="289"/>
      <c r="R328" s="291"/>
      <c r="S328" s="293"/>
      <c r="T328" s="295"/>
      <c r="U328" s="296"/>
      <c r="V328" s="289"/>
      <c r="W328" s="291"/>
      <c r="X328" s="293"/>
      <c r="Y328" s="295"/>
      <c r="Z328" s="296"/>
      <c r="AA328" s="289"/>
      <c r="AB328" s="291"/>
      <c r="AC328" s="293"/>
      <c r="AD328" s="295"/>
      <c r="AE328" s="296"/>
      <c r="AF328" s="289"/>
      <c r="AG328" s="291"/>
      <c r="AH328" s="293"/>
      <c r="AI328" s="295"/>
      <c r="AJ328" s="296"/>
      <c r="AK328" s="289"/>
      <c r="AL328" s="291"/>
      <c r="AM328" s="293"/>
      <c r="AN328" s="295"/>
      <c r="AO328" s="296"/>
      <c r="AP328" s="289"/>
      <c r="AQ328" s="291"/>
      <c r="AR328" s="293"/>
      <c r="AS328" s="295"/>
      <c r="AT328" s="296"/>
      <c r="AU328" s="289"/>
      <c r="AV328" s="291"/>
      <c r="AW328" s="293"/>
      <c r="AX328" s="295"/>
      <c r="AY328" s="296"/>
      <c r="AZ328" s="289"/>
      <c r="BA328" s="291"/>
      <c r="BB328" s="293"/>
      <c r="BC328" s="295"/>
      <c r="BD328" s="296"/>
      <c r="BE328" s="289"/>
      <c r="BF328" s="291"/>
      <c r="BG328" s="293"/>
      <c r="BH328" s="295"/>
      <c r="BI328" s="296"/>
      <c r="BJ328" s="289"/>
      <c r="BK328" s="291"/>
      <c r="BL328" s="293"/>
      <c r="BM328" s="295"/>
      <c r="BN328" s="296"/>
      <c r="BO328" s="289"/>
      <c r="BP328" s="291"/>
      <c r="BQ328" s="293"/>
      <c r="BR328" s="295"/>
      <c r="BS328" s="296"/>
      <c r="BT328" s="289"/>
      <c r="BU328" s="291"/>
      <c r="BV328" s="293"/>
      <c r="BW328" s="295"/>
      <c r="BX328" s="296"/>
      <c r="BY328" s="289"/>
      <c r="BZ328" s="291"/>
      <c r="CA328" s="293"/>
      <c r="CB328" s="295"/>
      <c r="CC328" s="296"/>
      <c r="CD328" s="289"/>
      <c r="CE328" s="291"/>
      <c r="CF328" s="293"/>
      <c r="CG328" s="295"/>
      <c r="CH328" s="296"/>
      <c r="CI328" s="289"/>
      <c r="CJ328" s="125">
        <f>CJ326+C328-O328-T328-Y328-AD328-AI328-AN328-AS328-AX328-BC328-BH328-BM328-BR328-BW328-CB328-CG328</f>
        <v>0</v>
      </c>
      <c r="CK328" s="126">
        <f>CK326+E328-Q328-V328-AA328-AF328-AK328-AP328-BT328-BY328-CD328-CI328</f>
        <v>0</v>
      </c>
      <c r="CM328" s="414"/>
      <c r="CN328" s="415"/>
      <c r="CO328" s="411"/>
    </row>
    <row r="329" spans="1:93" ht="12" customHeight="1">
      <c r="A329" s="323"/>
      <c r="B329" s="324"/>
      <c r="C329" s="303"/>
      <c r="D329" s="304"/>
      <c r="E329" s="307"/>
      <c r="F329" s="308"/>
      <c r="G329" s="325"/>
      <c r="H329" s="326"/>
      <c r="I329" s="327"/>
      <c r="J329" s="328"/>
      <c r="K329" s="328"/>
      <c r="L329" s="329"/>
      <c r="M329" s="291"/>
      <c r="N329" s="293"/>
      <c r="O329" s="321"/>
      <c r="P329" s="322"/>
      <c r="Q329" s="289"/>
      <c r="R329" s="291"/>
      <c r="S329" s="293"/>
      <c r="T329" s="321"/>
      <c r="U329" s="322"/>
      <c r="V329" s="289"/>
      <c r="W329" s="291"/>
      <c r="X329" s="293"/>
      <c r="Y329" s="321"/>
      <c r="Z329" s="322"/>
      <c r="AA329" s="289"/>
      <c r="AB329" s="291"/>
      <c r="AC329" s="293"/>
      <c r="AD329" s="321"/>
      <c r="AE329" s="322"/>
      <c r="AF329" s="289"/>
      <c r="AG329" s="291"/>
      <c r="AH329" s="293"/>
      <c r="AI329" s="321"/>
      <c r="AJ329" s="322"/>
      <c r="AK329" s="289"/>
      <c r="AL329" s="291"/>
      <c r="AM329" s="293"/>
      <c r="AN329" s="321"/>
      <c r="AO329" s="322"/>
      <c r="AP329" s="289"/>
      <c r="AQ329" s="291"/>
      <c r="AR329" s="293"/>
      <c r="AS329" s="321"/>
      <c r="AT329" s="322"/>
      <c r="AU329" s="289"/>
      <c r="AV329" s="291"/>
      <c r="AW329" s="293"/>
      <c r="AX329" s="321"/>
      <c r="AY329" s="322"/>
      <c r="AZ329" s="289"/>
      <c r="BA329" s="291"/>
      <c r="BB329" s="293"/>
      <c r="BC329" s="321"/>
      <c r="BD329" s="322"/>
      <c r="BE329" s="289"/>
      <c r="BF329" s="291"/>
      <c r="BG329" s="293"/>
      <c r="BH329" s="321"/>
      <c r="BI329" s="322"/>
      <c r="BJ329" s="289"/>
      <c r="BK329" s="291"/>
      <c r="BL329" s="293"/>
      <c r="BM329" s="321"/>
      <c r="BN329" s="322"/>
      <c r="BO329" s="289"/>
      <c r="BP329" s="291"/>
      <c r="BQ329" s="293"/>
      <c r="BR329" s="321"/>
      <c r="BS329" s="322"/>
      <c r="BT329" s="289"/>
      <c r="BU329" s="291"/>
      <c r="BV329" s="293"/>
      <c r="BW329" s="321"/>
      <c r="BX329" s="322"/>
      <c r="BY329" s="289"/>
      <c r="BZ329" s="291"/>
      <c r="CA329" s="293"/>
      <c r="CB329" s="321"/>
      <c r="CC329" s="322"/>
      <c r="CD329" s="289"/>
      <c r="CE329" s="291"/>
      <c r="CF329" s="293"/>
      <c r="CG329" s="321"/>
      <c r="CH329" s="322"/>
      <c r="CI329" s="289"/>
      <c r="CJ329" s="125"/>
      <c r="CK329" s="126"/>
      <c r="CM329" s="414"/>
      <c r="CN329" s="415"/>
      <c r="CO329" s="411"/>
    </row>
    <row r="330" spans="1:93" ht="12" customHeight="1">
      <c r="A330" s="299"/>
      <c r="B330" s="300"/>
      <c r="C330" s="303"/>
      <c r="D330" s="304"/>
      <c r="E330" s="307"/>
      <c r="F330" s="308"/>
      <c r="G330" s="311"/>
      <c r="H330" s="312"/>
      <c r="I330" s="315"/>
      <c r="J330" s="316"/>
      <c r="K330" s="316"/>
      <c r="L330" s="317"/>
      <c r="M330" s="291"/>
      <c r="N330" s="293"/>
      <c r="O330" s="295"/>
      <c r="P330" s="296"/>
      <c r="Q330" s="289"/>
      <c r="R330" s="291"/>
      <c r="S330" s="293"/>
      <c r="T330" s="295"/>
      <c r="U330" s="296"/>
      <c r="V330" s="289"/>
      <c r="W330" s="291"/>
      <c r="X330" s="293"/>
      <c r="Y330" s="295"/>
      <c r="Z330" s="296"/>
      <c r="AA330" s="289"/>
      <c r="AB330" s="291"/>
      <c r="AC330" s="293"/>
      <c r="AD330" s="295"/>
      <c r="AE330" s="296"/>
      <c r="AF330" s="289"/>
      <c r="AG330" s="291"/>
      <c r="AH330" s="293"/>
      <c r="AI330" s="295"/>
      <c r="AJ330" s="296"/>
      <c r="AK330" s="289"/>
      <c r="AL330" s="291"/>
      <c r="AM330" s="293"/>
      <c r="AN330" s="295"/>
      <c r="AO330" s="296"/>
      <c r="AP330" s="289"/>
      <c r="AQ330" s="291"/>
      <c r="AR330" s="293"/>
      <c r="AS330" s="295"/>
      <c r="AT330" s="296"/>
      <c r="AU330" s="289"/>
      <c r="AV330" s="291"/>
      <c r="AW330" s="293"/>
      <c r="AX330" s="295"/>
      <c r="AY330" s="296"/>
      <c r="AZ330" s="289"/>
      <c r="BA330" s="291"/>
      <c r="BB330" s="293"/>
      <c r="BC330" s="295"/>
      <c r="BD330" s="296"/>
      <c r="BE330" s="289"/>
      <c r="BF330" s="291"/>
      <c r="BG330" s="293"/>
      <c r="BH330" s="295"/>
      <c r="BI330" s="296"/>
      <c r="BJ330" s="289"/>
      <c r="BK330" s="291"/>
      <c r="BL330" s="293"/>
      <c r="BM330" s="295"/>
      <c r="BN330" s="296"/>
      <c r="BO330" s="289"/>
      <c r="BP330" s="291"/>
      <c r="BQ330" s="293"/>
      <c r="BR330" s="295"/>
      <c r="BS330" s="296"/>
      <c r="BT330" s="289"/>
      <c r="BU330" s="291"/>
      <c r="BV330" s="293"/>
      <c r="BW330" s="295"/>
      <c r="BX330" s="296"/>
      <c r="BY330" s="289"/>
      <c r="BZ330" s="291"/>
      <c r="CA330" s="293"/>
      <c r="CB330" s="295"/>
      <c r="CC330" s="296"/>
      <c r="CD330" s="289"/>
      <c r="CE330" s="291"/>
      <c r="CF330" s="293"/>
      <c r="CG330" s="295"/>
      <c r="CH330" s="296"/>
      <c r="CI330" s="289"/>
      <c r="CJ330" s="125">
        <f>CJ328+C330-O330-T330-Y330-AD330-AI330-AN330-AS330-AX330-BC330-BH330-BM330-BR330-BW330-CB330-CG330</f>
        <v>0</v>
      </c>
      <c r="CK330" s="126">
        <f>CK328+E330-Q330-V330-AA330-AF330-AK330-AP330-BT330-BY330-CD330-CI330</f>
        <v>0</v>
      </c>
      <c r="CM330" s="414"/>
      <c r="CN330" s="415"/>
      <c r="CO330" s="411"/>
    </row>
    <row r="331" spans="1:93" ht="12" customHeight="1">
      <c r="A331" s="323"/>
      <c r="B331" s="324"/>
      <c r="C331" s="303"/>
      <c r="D331" s="304"/>
      <c r="E331" s="307"/>
      <c r="F331" s="308"/>
      <c r="G331" s="325"/>
      <c r="H331" s="326"/>
      <c r="I331" s="327"/>
      <c r="J331" s="328"/>
      <c r="K331" s="328"/>
      <c r="L331" s="329"/>
      <c r="M331" s="291"/>
      <c r="N331" s="293"/>
      <c r="O331" s="321"/>
      <c r="P331" s="322"/>
      <c r="Q331" s="289"/>
      <c r="R331" s="291"/>
      <c r="S331" s="293"/>
      <c r="T331" s="321"/>
      <c r="U331" s="322"/>
      <c r="V331" s="289"/>
      <c r="W331" s="291"/>
      <c r="X331" s="293"/>
      <c r="Y331" s="321"/>
      <c r="Z331" s="322"/>
      <c r="AA331" s="289"/>
      <c r="AB331" s="291"/>
      <c r="AC331" s="293"/>
      <c r="AD331" s="321"/>
      <c r="AE331" s="322"/>
      <c r="AF331" s="289"/>
      <c r="AG331" s="291"/>
      <c r="AH331" s="293"/>
      <c r="AI331" s="321"/>
      <c r="AJ331" s="322"/>
      <c r="AK331" s="289"/>
      <c r="AL331" s="291"/>
      <c r="AM331" s="293"/>
      <c r="AN331" s="321"/>
      <c r="AO331" s="322"/>
      <c r="AP331" s="289"/>
      <c r="AQ331" s="291"/>
      <c r="AR331" s="293"/>
      <c r="AS331" s="321"/>
      <c r="AT331" s="322"/>
      <c r="AU331" s="289"/>
      <c r="AV331" s="291"/>
      <c r="AW331" s="293"/>
      <c r="AX331" s="321"/>
      <c r="AY331" s="322"/>
      <c r="AZ331" s="289"/>
      <c r="BA331" s="291"/>
      <c r="BB331" s="293"/>
      <c r="BC331" s="321"/>
      <c r="BD331" s="322"/>
      <c r="BE331" s="289"/>
      <c r="BF331" s="291"/>
      <c r="BG331" s="293"/>
      <c r="BH331" s="321"/>
      <c r="BI331" s="322"/>
      <c r="BJ331" s="289"/>
      <c r="BK331" s="291"/>
      <c r="BL331" s="293"/>
      <c r="BM331" s="321"/>
      <c r="BN331" s="322"/>
      <c r="BO331" s="289"/>
      <c r="BP331" s="291"/>
      <c r="BQ331" s="293"/>
      <c r="BR331" s="321"/>
      <c r="BS331" s="322"/>
      <c r="BT331" s="289"/>
      <c r="BU331" s="291"/>
      <c r="BV331" s="293"/>
      <c r="BW331" s="321"/>
      <c r="BX331" s="322"/>
      <c r="BY331" s="289"/>
      <c r="BZ331" s="291"/>
      <c r="CA331" s="293"/>
      <c r="CB331" s="321"/>
      <c r="CC331" s="322"/>
      <c r="CD331" s="289"/>
      <c r="CE331" s="291"/>
      <c r="CF331" s="293"/>
      <c r="CG331" s="321"/>
      <c r="CH331" s="322"/>
      <c r="CI331" s="289"/>
      <c r="CJ331" s="125"/>
      <c r="CK331" s="126"/>
      <c r="CM331" s="414"/>
      <c r="CN331" s="415"/>
      <c r="CO331" s="411"/>
    </row>
    <row r="332" spans="1:93" ht="12" customHeight="1">
      <c r="A332" s="299"/>
      <c r="B332" s="300"/>
      <c r="C332" s="303"/>
      <c r="D332" s="304"/>
      <c r="E332" s="307"/>
      <c r="F332" s="308"/>
      <c r="G332" s="311"/>
      <c r="H332" s="312"/>
      <c r="I332" s="315"/>
      <c r="J332" s="316"/>
      <c r="K332" s="316"/>
      <c r="L332" s="317"/>
      <c r="M332" s="291"/>
      <c r="N332" s="293"/>
      <c r="O332" s="295"/>
      <c r="P332" s="296"/>
      <c r="Q332" s="289"/>
      <c r="R332" s="291"/>
      <c r="S332" s="293"/>
      <c r="T332" s="295"/>
      <c r="U332" s="296"/>
      <c r="V332" s="289"/>
      <c r="W332" s="291"/>
      <c r="X332" s="293"/>
      <c r="Y332" s="295"/>
      <c r="Z332" s="296"/>
      <c r="AA332" s="289"/>
      <c r="AB332" s="291"/>
      <c r="AC332" s="293"/>
      <c r="AD332" s="295"/>
      <c r="AE332" s="296"/>
      <c r="AF332" s="289"/>
      <c r="AG332" s="291"/>
      <c r="AH332" s="293"/>
      <c r="AI332" s="295"/>
      <c r="AJ332" s="296"/>
      <c r="AK332" s="289"/>
      <c r="AL332" s="291"/>
      <c r="AM332" s="293"/>
      <c r="AN332" s="295"/>
      <c r="AO332" s="296"/>
      <c r="AP332" s="289"/>
      <c r="AQ332" s="291"/>
      <c r="AR332" s="293"/>
      <c r="AS332" s="295"/>
      <c r="AT332" s="296"/>
      <c r="AU332" s="289"/>
      <c r="AV332" s="291"/>
      <c r="AW332" s="293"/>
      <c r="AX332" s="295"/>
      <c r="AY332" s="296"/>
      <c r="AZ332" s="289"/>
      <c r="BA332" s="291"/>
      <c r="BB332" s="293"/>
      <c r="BC332" s="295"/>
      <c r="BD332" s="296"/>
      <c r="BE332" s="289"/>
      <c r="BF332" s="291"/>
      <c r="BG332" s="293"/>
      <c r="BH332" s="295"/>
      <c r="BI332" s="296"/>
      <c r="BJ332" s="289"/>
      <c r="BK332" s="291"/>
      <c r="BL332" s="293"/>
      <c r="BM332" s="295"/>
      <c r="BN332" s="296"/>
      <c r="BO332" s="289"/>
      <c r="BP332" s="291"/>
      <c r="BQ332" s="293"/>
      <c r="BR332" s="295"/>
      <c r="BS332" s="296"/>
      <c r="BT332" s="289"/>
      <c r="BU332" s="291"/>
      <c r="BV332" s="293"/>
      <c r="BW332" s="295"/>
      <c r="BX332" s="296"/>
      <c r="BY332" s="289"/>
      <c r="BZ332" s="291"/>
      <c r="CA332" s="293"/>
      <c r="CB332" s="295"/>
      <c r="CC332" s="296"/>
      <c r="CD332" s="289"/>
      <c r="CE332" s="291"/>
      <c r="CF332" s="293"/>
      <c r="CG332" s="295"/>
      <c r="CH332" s="296"/>
      <c r="CI332" s="289"/>
      <c r="CJ332" s="125">
        <f>CJ330+C332-O332-T332-Y332-AD332-AI332-AN332-AS332-AX332-BC332-BH332-BM332-BR332-BW332-CB332-CG332</f>
        <v>0</v>
      </c>
      <c r="CK332" s="126">
        <f>CK330+E332-Q332-V332-AA332-AF332-AK332-AP332-BT332-BY332-CD332-CI332</f>
        <v>0</v>
      </c>
      <c r="CM332" s="414"/>
      <c r="CN332" s="415"/>
      <c r="CO332" s="411"/>
    </row>
    <row r="333" spans="1:93" ht="12" customHeight="1">
      <c r="A333" s="323"/>
      <c r="B333" s="324"/>
      <c r="C333" s="303"/>
      <c r="D333" s="304"/>
      <c r="E333" s="307"/>
      <c r="F333" s="308"/>
      <c r="G333" s="325"/>
      <c r="H333" s="326"/>
      <c r="I333" s="327"/>
      <c r="J333" s="328"/>
      <c r="K333" s="328"/>
      <c r="L333" s="329"/>
      <c r="M333" s="291"/>
      <c r="N333" s="293"/>
      <c r="O333" s="321"/>
      <c r="P333" s="322"/>
      <c r="Q333" s="289"/>
      <c r="R333" s="291"/>
      <c r="S333" s="293"/>
      <c r="T333" s="321"/>
      <c r="U333" s="322"/>
      <c r="V333" s="289"/>
      <c r="W333" s="291"/>
      <c r="X333" s="293"/>
      <c r="Y333" s="321"/>
      <c r="Z333" s="322"/>
      <c r="AA333" s="289"/>
      <c r="AB333" s="291"/>
      <c r="AC333" s="293"/>
      <c r="AD333" s="321"/>
      <c r="AE333" s="322"/>
      <c r="AF333" s="289"/>
      <c r="AG333" s="291"/>
      <c r="AH333" s="293"/>
      <c r="AI333" s="321"/>
      <c r="AJ333" s="322"/>
      <c r="AK333" s="289"/>
      <c r="AL333" s="291"/>
      <c r="AM333" s="293"/>
      <c r="AN333" s="321"/>
      <c r="AO333" s="322"/>
      <c r="AP333" s="289"/>
      <c r="AQ333" s="291"/>
      <c r="AR333" s="293"/>
      <c r="AS333" s="321"/>
      <c r="AT333" s="322"/>
      <c r="AU333" s="289"/>
      <c r="AV333" s="291"/>
      <c r="AW333" s="293"/>
      <c r="AX333" s="321"/>
      <c r="AY333" s="322"/>
      <c r="AZ333" s="289"/>
      <c r="BA333" s="291"/>
      <c r="BB333" s="293"/>
      <c r="BC333" s="321"/>
      <c r="BD333" s="322"/>
      <c r="BE333" s="289"/>
      <c r="BF333" s="291"/>
      <c r="BG333" s="293"/>
      <c r="BH333" s="321"/>
      <c r="BI333" s="322"/>
      <c r="BJ333" s="289"/>
      <c r="BK333" s="291"/>
      <c r="BL333" s="293"/>
      <c r="BM333" s="321"/>
      <c r="BN333" s="322"/>
      <c r="BO333" s="289"/>
      <c r="BP333" s="291"/>
      <c r="BQ333" s="293"/>
      <c r="BR333" s="321"/>
      <c r="BS333" s="322"/>
      <c r="BT333" s="289"/>
      <c r="BU333" s="291"/>
      <c r="BV333" s="293"/>
      <c r="BW333" s="321"/>
      <c r="BX333" s="322"/>
      <c r="BY333" s="289"/>
      <c r="BZ333" s="291"/>
      <c r="CA333" s="293"/>
      <c r="CB333" s="321"/>
      <c r="CC333" s="322"/>
      <c r="CD333" s="289"/>
      <c r="CE333" s="291"/>
      <c r="CF333" s="293"/>
      <c r="CG333" s="321"/>
      <c r="CH333" s="322"/>
      <c r="CI333" s="289"/>
      <c r="CJ333" s="125"/>
      <c r="CK333" s="126"/>
      <c r="CM333" s="414"/>
      <c r="CN333" s="415"/>
      <c r="CO333" s="411"/>
    </row>
    <row r="334" spans="1:93" ht="12" customHeight="1">
      <c r="A334" s="299"/>
      <c r="B334" s="300"/>
      <c r="C334" s="303"/>
      <c r="D334" s="304"/>
      <c r="E334" s="307"/>
      <c r="F334" s="308"/>
      <c r="G334" s="311"/>
      <c r="H334" s="312"/>
      <c r="I334" s="315"/>
      <c r="J334" s="316"/>
      <c r="K334" s="316"/>
      <c r="L334" s="317"/>
      <c r="M334" s="291"/>
      <c r="N334" s="293"/>
      <c r="O334" s="295"/>
      <c r="P334" s="296"/>
      <c r="Q334" s="289"/>
      <c r="R334" s="291"/>
      <c r="S334" s="293"/>
      <c r="T334" s="295"/>
      <c r="U334" s="296"/>
      <c r="V334" s="289"/>
      <c r="W334" s="291"/>
      <c r="X334" s="293"/>
      <c r="Y334" s="295"/>
      <c r="Z334" s="296"/>
      <c r="AA334" s="289"/>
      <c r="AB334" s="291"/>
      <c r="AC334" s="293"/>
      <c r="AD334" s="295"/>
      <c r="AE334" s="296"/>
      <c r="AF334" s="289"/>
      <c r="AG334" s="291"/>
      <c r="AH334" s="293"/>
      <c r="AI334" s="295"/>
      <c r="AJ334" s="296"/>
      <c r="AK334" s="289"/>
      <c r="AL334" s="291"/>
      <c r="AM334" s="293"/>
      <c r="AN334" s="295"/>
      <c r="AO334" s="296"/>
      <c r="AP334" s="289"/>
      <c r="AQ334" s="291"/>
      <c r="AR334" s="293"/>
      <c r="AS334" s="295"/>
      <c r="AT334" s="296"/>
      <c r="AU334" s="289"/>
      <c r="AV334" s="291"/>
      <c r="AW334" s="293"/>
      <c r="AX334" s="295"/>
      <c r="AY334" s="296"/>
      <c r="AZ334" s="289"/>
      <c r="BA334" s="291"/>
      <c r="BB334" s="293"/>
      <c r="BC334" s="295"/>
      <c r="BD334" s="296"/>
      <c r="BE334" s="289"/>
      <c r="BF334" s="291"/>
      <c r="BG334" s="293"/>
      <c r="BH334" s="295"/>
      <c r="BI334" s="296"/>
      <c r="BJ334" s="289"/>
      <c r="BK334" s="291"/>
      <c r="BL334" s="293"/>
      <c r="BM334" s="295"/>
      <c r="BN334" s="296"/>
      <c r="BO334" s="289"/>
      <c r="BP334" s="291"/>
      <c r="BQ334" s="293"/>
      <c r="BR334" s="295"/>
      <c r="BS334" s="296"/>
      <c r="BT334" s="289"/>
      <c r="BU334" s="291"/>
      <c r="BV334" s="293"/>
      <c r="BW334" s="295"/>
      <c r="BX334" s="296"/>
      <c r="BY334" s="289"/>
      <c r="BZ334" s="291"/>
      <c r="CA334" s="293"/>
      <c r="CB334" s="295"/>
      <c r="CC334" s="296"/>
      <c r="CD334" s="289"/>
      <c r="CE334" s="291"/>
      <c r="CF334" s="293"/>
      <c r="CG334" s="295"/>
      <c r="CH334" s="296"/>
      <c r="CI334" s="289"/>
      <c r="CJ334" s="125">
        <f>CJ332+C334-O334-T334-Y334-AD334-AI334-AN334-AS334-AX334-BC334-BH334-BM334-BR334-BW334-CB334-CG334</f>
        <v>0</v>
      </c>
      <c r="CK334" s="126">
        <f>CK332+E334-Q334-V334-AA334-AF334-AK334-AP334-BT334-BY334-CD334-CI334</f>
        <v>0</v>
      </c>
      <c r="CM334" s="414"/>
      <c r="CN334" s="415"/>
      <c r="CO334" s="411"/>
    </row>
    <row r="335" spans="1:93" ht="12" customHeight="1">
      <c r="A335" s="323"/>
      <c r="B335" s="324"/>
      <c r="C335" s="303"/>
      <c r="D335" s="304"/>
      <c r="E335" s="307"/>
      <c r="F335" s="308"/>
      <c r="G335" s="325"/>
      <c r="H335" s="326"/>
      <c r="I335" s="327"/>
      <c r="J335" s="328"/>
      <c r="K335" s="328"/>
      <c r="L335" s="329"/>
      <c r="M335" s="291"/>
      <c r="N335" s="293"/>
      <c r="O335" s="321"/>
      <c r="P335" s="322"/>
      <c r="Q335" s="289"/>
      <c r="R335" s="291"/>
      <c r="S335" s="293"/>
      <c r="T335" s="321"/>
      <c r="U335" s="322"/>
      <c r="V335" s="289"/>
      <c r="W335" s="291"/>
      <c r="X335" s="293"/>
      <c r="Y335" s="321"/>
      <c r="Z335" s="322"/>
      <c r="AA335" s="289"/>
      <c r="AB335" s="291"/>
      <c r="AC335" s="293"/>
      <c r="AD335" s="321"/>
      <c r="AE335" s="322"/>
      <c r="AF335" s="289"/>
      <c r="AG335" s="291"/>
      <c r="AH335" s="293"/>
      <c r="AI335" s="321"/>
      <c r="AJ335" s="322"/>
      <c r="AK335" s="289"/>
      <c r="AL335" s="291"/>
      <c r="AM335" s="293"/>
      <c r="AN335" s="321"/>
      <c r="AO335" s="322"/>
      <c r="AP335" s="289"/>
      <c r="AQ335" s="291"/>
      <c r="AR335" s="293"/>
      <c r="AS335" s="321"/>
      <c r="AT335" s="322"/>
      <c r="AU335" s="289"/>
      <c r="AV335" s="291"/>
      <c r="AW335" s="293"/>
      <c r="AX335" s="321"/>
      <c r="AY335" s="322"/>
      <c r="AZ335" s="289"/>
      <c r="BA335" s="291"/>
      <c r="BB335" s="293"/>
      <c r="BC335" s="321"/>
      <c r="BD335" s="322"/>
      <c r="BE335" s="289"/>
      <c r="BF335" s="291"/>
      <c r="BG335" s="293"/>
      <c r="BH335" s="321"/>
      <c r="BI335" s="322"/>
      <c r="BJ335" s="289"/>
      <c r="BK335" s="291"/>
      <c r="BL335" s="293"/>
      <c r="BM335" s="321"/>
      <c r="BN335" s="322"/>
      <c r="BO335" s="289"/>
      <c r="BP335" s="291"/>
      <c r="BQ335" s="293"/>
      <c r="BR335" s="321"/>
      <c r="BS335" s="322"/>
      <c r="BT335" s="289"/>
      <c r="BU335" s="291"/>
      <c r="BV335" s="293"/>
      <c r="BW335" s="321"/>
      <c r="BX335" s="322"/>
      <c r="BY335" s="289"/>
      <c r="BZ335" s="291"/>
      <c r="CA335" s="293"/>
      <c r="CB335" s="321"/>
      <c r="CC335" s="322"/>
      <c r="CD335" s="289"/>
      <c r="CE335" s="291"/>
      <c r="CF335" s="293"/>
      <c r="CG335" s="321"/>
      <c r="CH335" s="322"/>
      <c r="CI335" s="289"/>
      <c r="CJ335" s="125"/>
      <c r="CK335" s="126"/>
      <c r="CM335" s="414"/>
      <c r="CN335" s="415"/>
      <c r="CO335" s="411"/>
    </row>
    <row r="336" spans="1:93" ht="12" customHeight="1">
      <c r="A336" s="299"/>
      <c r="B336" s="300"/>
      <c r="C336" s="303"/>
      <c r="D336" s="304"/>
      <c r="E336" s="307"/>
      <c r="F336" s="308"/>
      <c r="G336" s="311"/>
      <c r="H336" s="312"/>
      <c r="I336" s="315"/>
      <c r="J336" s="316"/>
      <c r="K336" s="316"/>
      <c r="L336" s="317"/>
      <c r="M336" s="291"/>
      <c r="N336" s="293"/>
      <c r="O336" s="295"/>
      <c r="P336" s="296"/>
      <c r="Q336" s="289"/>
      <c r="R336" s="291"/>
      <c r="S336" s="293"/>
      <c r="T336" s="295"/>
      <c r="U336" s="296"/>
      <c r="V336" s="289"/>
      <c r="W336" s="291"/>
      <c r="X336" s="293"/>
      <c r="Y336" s="295"/>
      <c r="Z336" s="296"/>
      <c r="AA336" s="289"/>
      <c r="AB336" s="291"/>
      <c r="AC336" s="293"/>
      <c r="AD336" s="295"/>
      <c r="AE336" s="296"/>
      <c r="AF336" s="289"/>
      <c r="AG336" s="291"/>
      <c r="AH336" s="293"/>
      <c r="AI336" s="295"/>
      <c r="AJ336" s="296"/>
      <c r="AK336" s="289"/>
      <c r="AL336" s="291"/>
      <c r="AM336" s="293"/>
      <c r="AN336" s="295"/>
      <c r="AO336" s="296"/>
      <c r="AP336" s="289"/>
      <c r="AQ336" s="291"/>
      <c r="AR336" s="293"/>
      <c r="AS336" s="295"/>
      <c r="AT336" s="296"/>
      <c r="AU336" s="289"/>
      <c r="AV336" s="291"/>
      <c r="AW336" s="293"/>
      <c r="AX336" s="295"/>
      <c r="AY336" s="296"/>
      <c r="AZ336" s="289"/>
      <c r="BA336" s="291"/>
      <c r="BB336" s="293"/>
      <c r="BC336" s="295"/>
      <c r="BD336" s="296"/>
      <c r="BE336" s="289"/>
      <c r="BF336" s="291"/>
      <c r="BG336" s="293"/>
      <c r="BH336" s="295"/>
      <c r="BI336" s="296"/>
      <c r="BJ336" s="289"/>
      <c r="BK336" s="291"/>
      <c r="BL336" s="293"/>
      <c r="BM336" s="295"/>
      <c r="BN336" s="296"/>
      <c r="BO336" s="289"/>
      <c r="BP336" s="291"/>
      <c r="BQ336" s="293"/>
      <c r="BR336" s="295"/>
      <c r="BS336" s="296"/>
      <c r="BT336" s="289"/>
      <c r="BU336" s="291"/>
      <c r="BV336" s="293"/>
      <c r="BW336" s="295"/>
      <c r="BX336" s="296"/>
      <c r="BY336" s="289"/>
      <c r="BZ336" s="291"/>
      <c r="CA336" s="293"/>
      <c r="CB336" s="295"/>
      <c r="CC336" s="296"/>
      <c r="CD336" s="289"/>
      <c r="CE336" s="291"/>
      <c r="CF336" s="293"/>
      <c r="CG336" s="295"/>
      <c r="CH336" s="296"/>
      <c r="CI336" s="289"/>
      <c r="CJ336" s="125">
        <f>CJ334+C336-O336-T336-Y336-AD336-AI336-AN336-AS336-AX336-BC336-BH336-BM336-BR336-BW336-CB336-CG336</f>
        <v>0</v>
      </c>
      <c r="CK336" s="126">
        <f>CK334+E336-Q336-V336-AA336-AF336-AK336-AP336-BT336-BY336-CD336-CI336</f>
        <v>0</v>
      </c>
      <c r="CM336" s="414"/>
      <c r="CN336" s="415"/>
      <c r="CO336" s="411"/>
    </row>
    <row r="337" spans="1:93" ht="12" customHeight="1">
      <c r="A337" s="323"/>
      <c r="B337" s="324"/>
      <c r="C337" s="303"/>
      <c r="D337" s="304"/>
      <c r="E337" s="307"/>
      <c r="F337" s="308"/>
      <c r="G337" s="325"/>
      <c r="H337" s="326"/>
      <c r="I337" s="327"/>
      <c r="J337" s="328"/>
      <c r="K337" s="328"/>
      <c r="L337" s="329"/>
      <c r="M337" s="291"/>
      <c r="N337" s="293"/>
      <c r="O337" s="321"/>
      <c r="P337" s="322"/>
      <c r="Q337" s="289"/>
      <c r="R337" s="291"/>
      <c r="S337" s="293"/>
      <c r="T337" s="321"/>
      <c r="U337" s="322"/>
      <c r="V337" s="289"/>
      <c r="W337" s="291"/>
      <c r="X337" s="293"/>
      <c r="Y337" s="321"/>
      <c r="Z337" s="322"/>
      <c r="AA337" s="289"/>
      <c r="AB337" s="291"/>
      <c r="AC337" s="293"/>
      <c r="AD337" s="321"/>
      <c r="AE337" s="322"/>
      <c r="AF337" s="289"/>
      <c r="AG337" s="291"/>
      <c r="AH337" s="293"/>
      <c r="AI337" s="321"/>
      <c r="AJ337" s="322"/>
      <c r="AK337" s="289"/>
      <c r="AL337" s="291"/>
      <c r="AM337" s="293"/>
      <c r="AN337" s="321"/>
      <c r="AO337" s="322"/>
      <c r="AP337" s="289"/>
      <c r="AQ337" s="291"/>
      <c r="AR337" s="293"/>
      <c r="AS337" s="321"/>
      <c r="AT337" s="322"/>
      <c r="AU337" s="289"/>
      <c r="AV337" s="291"/>
      <c r="AW337" s="293"/>
      <c r="AX337" s="321"/>
      <c r="AY337" s="322"/>
      <c r="AZ337" s="289"/>
      <c r="BA337" s="291"/>
      <c r="BB337" s="293"/>
      <c r="BC337" s="321"/>
      <c r="BD337" s="322"/>
      <c r="BE337" s="289"/>
      <c r="BF337" s="291"/>
      <c r="BG337" s="293"/>
      <c r="BH337" s="321"/>
      <c r="BI337" s="322"/>
      <c r="BJ337" s="289"/>
      <c r="BK337" s="291"/>
      <c r="BL337" s="293"/>
      <c r="BM337" s="321"/>
      <c r="BN337" s="322"/>
      <c r="BO337" s="289"/>
      <c r="BP337" s="291"/>
      <c r="BQ337" s="293"/>
      <c r="BR337" s="321"/>
      <c r="BS337" s="322"/>
      <c r="BT337" s="289"/>
      <c r="BU337" s="291"/>
      <c r="BV337" s="293"/>
      <c r="BW337" s="321"/>
      <c r="BX337" s="322"/>
      <c r="BY337" s="289"/>
      <c r="BZ337" s="291"/>
      <c r="CA337" s="293"/>
      <c r="CB337" s="321"/>
      <c r="CC337" s="322"/>
      <c r="CD337" s="289"/>
      <c r="CE337" s="291"/>
      <c r="CF337" s="293"/>
      <c r="CG337" s="321"/>
      <c r="CH337" s="322"/>
      <c r="CI337" s="289"/>
      <c r="CJ337" s="125"/>
      <c r="CK337" s="126"/>
      <c r="CM337" s="414"/>
      <c r="CN337" s="415"/>
      <c r="CO337" s="411"/>
    </row>
    <row r="338" spans="1:93" ht="12" customHeight="1">
      <c r="A338" s="299"/>
      <c r="B338" s="300"/>
      <c r="C338" s="303"/>
      <c r="D338" s="304"/>
      <c r="E338" s="307"/>
      <c r="F338" s="308"/>
      <c r="G338" s="311"/>
      <c r="H338" s="312"/>
      <c r="I338" s="315"/>
      <c r="J338" s="316"/>
      <c r="K338" s="316"/>
      <c r="L338" s="317"/>
      <c r="M338" s="291"/>
      <c r="N338" s="293"/>
      <c r="O338" s="295"/>
      <c r="P338" s="296"/>
      <c r="Q338" s="289"/>
      <c r="R338" s="291"/>
      <c r="S338" s="293"/>
      <c r="T338" s="295"/>
      <c r="U338" s="296"/>
      <c r="V338" s="289"/>
      <c r="W338" s="291"/>
      <c r="X338" s="293"/>
      <c r="Y338" s="295"/>
      <c r="Z338" s="296"/>
      <c r="AA338" s="289"/>
      <c r="AB338" s="291"/>
      <c r="AC338" s="293"/>
      <c r="AD338" s="295"/>
      <c r="AE338" s="296"/>
      <c r="AF338" s="289"/>
      <c r="AG338" s="291"/>
      <c r="AH338" s="293"/>
      <c r="AI338" s="295"/>
      <c r="AJ338" s="296"/>
      <c r="AK338" s="289"/>
      <c r="AL338" s="291"/>
      <c r="AM338" s="293"/>
      <c r="AN338" s="295"/>
      <c r="AO338" s="296"/>
      <c r="AP338" s="289"/>
      <c r="AQ338" s="291"/>
      <c r="AR338" s="293"/>
      <c r="AS338" s="295"/>
      <c r="AT338" s="296"/>
      <c r="AU338" s="289"/>
      <c r="AV338" s="291"/>
      <c r="AW338" s="293"/>
      <c r="AX338" s="295"/>
      <c r="AY338" s="296"/>
      <c r="AZ338" s="289"/>
      <c r="BA338" s="291"/>
      <c r="BB338" s="293"/>
      <c r="BC338" s="295"/>
      <c r="BD338" s="296"/>
      <c r="BE338" s="289"/>
      <c r="BF338" s="291"/>
      <c r="BG338" s="293"/>
      <c r="BH338" s="295"/>
      <c r="BI338" s="296"/>
      <c r="BJ338" s="289"/>
      <c r="BK338" s="291"/>
      <c r="BL338" s="293"/>
      <c r="BM338" s="295"/>
      <c r="BN338" s="296"/>
      <c r="BO338" s="289"/>
      <c r="BP338" s="291"/>
      <c r="BQ338" s="293"/>
      <c r="BR338" s="295"/>
      <c r="BS338" s="296"/>
      <c r="BT338" s="289"/>
      <c r="BU338" s="291"/>
      <c r="BV338" s="293"/>
      <c r="BW338" s="295"/>
      <c r="BX338" s="296"/>
      <c r="BY338" s="289"/>
      <c r="BZ338" s="291"/>
      <c r="CA338" s="293"/>
      <c r="CB338" s="295"/>
      <c r="CC338" s="296"/>
      <c r="CD338" s="289"/>
      <c r="CE338" s="291"/>
      <c r="CF338" s="293"/>
      <c r="CG338" s="295"/>
      <c r="CH338" s="296"/>
      <c r="CI338" s="289"/>
      <c r="CJ338" s="125">
        <f>CJ336+C338-O338-T338-Y338-AD338-AI338-AN338-AS338-AX338-BC338-BH338-BM338-BR338-BW338-CB338-CG338</f>
        <v>0</v>
      </c>
      <c r="CK338" s="126">
        <f>CK336+E338-Q338-V338-AA338-AF338-AK338-AP338-BT338-BY338-CD338-CI338</f>
        <v>0</v>
      </c>
      <c r="CM338" s="414"/>
      <c r="CN338" s="415"/>
      <c r="CO338" s="411"/>
    </row>
    <row r="339" spans="1:93" ht="12" customHeight="1">
      <c r="A339" s="323"/>
      <c r="B339" s="324"/>
      <c r="C339" s="303"/>
      <c r="D339" s="304"/>
      <c r="E339" s="307"/>
      <c r="F339" s="308"/>
      <c r="G339" s="325"/>
      <c r="H339" s="326"/>
      <c r="I339" s="327"/>
      <c r="J339" s="328"/>
      <c r="K339" s="328"/>
      <c r="L339" s="329"/>
      <c r="M339" s="291"/>
      <c r="N339" s="293"/>
      <c r="O339" s="321"/>
      <c r="P339" s="322"/>
      <c r="Q339" s="289"/>
      <c r="R339" s="291"/>
      <c r="S339" s="293"/>
      <c r="T339" s="321"/>
      <c r="U339" s="322"/>
      <c r="V339" s="289"/>
      <c r="W339" s="291"/>
      <c r="X339" s="293"/>
      <c r="Y339" s="321"/>
      <c r="Z339" s="322"/>
      <c r="AA339" s="289"/>
      <c r="AB339" s="291"/>
      <c r="AC339" s="293"/>
      <c r="AD339" s="321"/>
      <c r="AE339" s="322"/>
      <c r="AF339" s="289"/>
      <c r="AG339" s="291"/>
      <c r="AH339" s="293"/>
      <c r="AI339" s="321"/>
      <c r="AJ339" s="322"/>
      <c r="AK339" s="289"/>
      <c r="AL339" s="291"/>
      <c r="AM339" s="293"/>
      <c r="AN339" s="321"/>
      <c r="AO339" s="322"/>
      <c r="AP339" s="289"/>
      <c r="AQ339" s="291"/>
      <c r="AR339" s="293"/>
      <c r="AS339" s="321"/>
      <c r="AT339" s="322"/>
      <c r="AU339" s="289"/>
      <c r="AV339" s="291"/>
      <c r="AW339" s="293"/>
      <c r="AX339" s="321"/>
      <c r="AY339" s="322"/>
      <c r="AZ339" s="289"/>
      <c r="BA339" s="291"/>
      <c r="BB339" s="293"/>
      <c r="BC339" s="321"/>
      <c r="BD339" s="322"/>
      <c r="BE339" s="289"/>
      <c r="BF339" s="291"/>
      <c r="BG339" s="293"/>
      <c r="BH339" s="321"/>
      <c r="BI339" s="322"/>
      <c r="BJ339" s="289"/>
      <c r="BK339" s="291"/>
      <c r="BL339" s="293"/>
      <c r="BM339" s="321"/>
      <c r="BN339" s="322"/>
      <c r="BO339" s="289"/>
      <c r="BP339" s="291"/>
      <c r="BQ339" s="293"/>
      <c r="BR339" s="321"/>
      <c r="BS339" s="322"/>
      <c r="BT339" s="289"/>
      <c r="BU339" s="291"/>
      <c r="BV339" s="293"/>
      <c r="BW339" s="321"/>
      <c r="BX339" s="322"/>
      <c r="BY339" s="289"/>
      <c r="BZ339" s="291"/>
      <c r="CA339" s="293"/>
      <c r="CB339" s="321"/>
      <c r="CC339" s="322"/>
      <c r="CD339" s="289"/>
      <c r="CE339" s="291"/>
      <c r="CF339" s="293"/>
      <c r="CG339" s="321"/>
      <c r="CH339" s="322"/>
      <c r="CI339" s="289"/>
      <c r="CJ339" s="125"/>
      <c r="CK339" s="126"/>
      <c r="CM339" s="414"/>
      <c r="CN339" s="415"/>
      <c r="CO339" s="411"/>
    </row>
    <row r="340" spans="1:93" ht="12" customHeight="1">
      <c r="A340" s="299"/>
      <c r="B340" s="300"/>
      <c r="C340" s="303"/>
      <c r="D340" s="304"/>
      <c r="E340" s="307"/>
      <c r="F340" s="308"/>
      <c r="G340" s="311"/>
      <c r="H340" s="312"/>
      <c r="I340" s="315"/>
      <c r="J340" s="316"/>
      <c r="K340" s="316"/>
      <c r="L340" s="317"/>
      <c r="M340" s="291"/>
      <c r="N340" s="293"/>
      <c r="O340" s="295"/>
      <c r="P340" s="296"/>
      <c r="Q340" s="289"/>
      <c r="R340" s="291"/>
      <c r="S340" s="293"/>
      <c r="T340" s="295"/>
      <c r="U340" s="296"/>
      <c r="V340" s="289"/>
      <c r="W340" s="291"/>
      <c r="X340" s="293"/>
      <c r="Y340" s="295"/>
      <c r="Z340" s="296"/>
      <c r="AA340" s="289"/>
      <c r="AB340" s="291"/>
      <c r="AC340" s="293"/>
      <c r="AD340" s="295"/>
      <c r="AE340" s="296"/>
      <c r="AF340" s="289"/>
      <c r="AG340" s="291"/>
      <c r="AH340" s="293"/>
      <c r="AI340" s="295"/>
      <c r="AJ340" s="296"/>
      <c r="AK340" s="289"/>
      <c r="AL340" s="291"/>
      <c r="AM340" s="293"/>
      <c r="AN340" s="295"/>
      <c r="AO340" s="296"/>
      <c r="AP340" s="289"/>
      <c r="AQ340" s="291"/>
      <c r="AR340" s="293"/>
      <c r="AS340" s="295"/>
      <c r="AT340" s="296"/>
      <c r="AU340" s="289"/>
      <c r="AV340" s="291"/>
      <c r="AW340" s="293"/>
      <c r="AX340" s="295"/>
      <c r="AY340" s="296"/>
      <c r="AZ340" s="289"/>
      <c r="BA340" s="291"/>
      <c r="BB340" s="293"/>
      <c r="BC340" s="295"/>
      <c r="BD340" s="296"/>
      <c r="BE340" s="289"/>
      <c r="BF340" s="291"/>
      <c r="BG340" s="293"/>
      <c r="BH340" s="295"/>
      <c r="BI340" s="296"/>
      <c r="BJ340" s="289"/>
      <c r="BK340" s="291"/>
      <c r="BL340" s="293"/>
      <c r="BM340" s="295"/>
      <c r="BN340" s="296"/>
      <c r="BO340" s="289"/>
      <c r="BP340" s="291"/>
      <c r="BQ340" s="293"/>
      <c r="BR340" s="295"/>
      <c r="BS340" s="296"/>
      <c r="BT340" s="289"/>
      <c r="BU340" s="291"/>
      <c r="BV340" s="293"/>
      <c r="BW340" s="295"/>
      <c r="BX340" s="296"/>
      <c r="BY340" s="289"/>
      <c r="BZ340" s="291"/>
      <c r="CA340" s="293"/>
      <c r="CB340" s="295"/>
      <c r="CC340" s="296"/>
      <c r="CD340" s="289"/>
      <c r="CE340" s="291"/>
      <c r="CF340" s="293"/>
      <c r="CG340" s="295"/>
      <c r="CH340" s="296"/>
      <c r="CI340" s="289"/>
      <c r="CJ340" s="125">
        <f>CJ338+C340-O340-T340-Y340-AD340-AI340-AN340-AS340-AX340-BC340-BH340-BM340-BR340-BW340-CB340-CG340</f>
        <v>0</v>
      </c>
      <c r="CK340" s="126">
        <f>CK338+E340-Q340-V340-AA340-AF340-AK340-AP340-BT340-BY340-CD340-CI340</f>
        <v>0</v>
      </c>
      <c r="CM340" s="414"/>
      <c r="CN340" s="415"/>
      <c r="CO340" s="411"/>
    </row>
    <row r="341" spans="1:93" ht="12" customHeight="1">
      <c r="A341" s="323"/>
      <c r="B341" s="324"/>
      <c r="C341" s="303"/>
      <c r="D341" s="304"/>
      <c r="E341" s="307"/>
      <c r="F341" s="308"/>
      <c r="G341" s="325"/>
      <c r="H341" s="326"/>
      <c r="I341" s="327"/>
      <c r="J341" s="328"/>
      <c r="K341" s="328"/>
      <c r="L341" s="329"/>
      <c r="M341" s="291"/>
      <c r="N341" s="293"/>
      <c r="O341" s="321"/>
      <c r="P341" s="322"/>
      <c r="Q341" s="289"/>
      <c r="R341" s="291"/>
      <c r="S341" s="293"/>
      <c r="T341" s="321"/>
      <c r="U341" s="322"/>
      <c r="V341" s="289"/>
      <c r="W341" s="291"/>
      <c r="X341" s="293"/>
      <c r="Y341" s="321"/>
      <c r="Z341" s="322"/>
      <c r="AA341" s="289"/>
      <c r="AB341" s="291"/>
      <c r="AC341" s="293"/>
      <c r="AD341" s="321"/>
      <c r="AE341" s="322"/>
      <c r="AF341" s="289"/>
      <c r="AG341" s="291"/>
      <c r="AH341" s="293"/>
      <c r="AI341" s="321"/>
      <c r="AJ341" s="322"/>
      <c r="AK341" s="289"/>
      <c r="AL341" s="291"/>
      <c r="AM341" s="293"/>
      <c r="AN341" s="321"/>
      <c r="AO341" s="322"/>
      <c r="AP341" s="289"/>
      <c r="AQ341" s="291"/>
      <c r="AR341" s="293"/>
      <c r="AS341" s="321"/>
      <c r="AT341" s="322"/>
      <c r="AU341" s="289"/>
      <c r="AV341" s="291"/>
      <c r="AW341" s="293"/>
      <c r="AX341" s="321"/>
      <c r="AY341" s="322"/>
      <c r="AZ341" s="289"/>
      <c r="BA341" s="291"/>
      <c r="BB341" s="293"/>
      <c r="BC341" s="321"/>
      <c r="BD341" s="322"/>
      <c r="BE341" s="289"/>
      <c r="BF341" s="291"/>
      <c r="BG341" s="293"/>
      <c r="BH341" s="321"/>
      <c r="BI341" s="322"/>
      <c r="BJ341" s="289"/>
      <c r="BK341" s="291"/>
      <c r="BL341" s="293"/>
      <c r="BM341" s="321"/>
      <c r="BN341" s="322"/>
      <c r="BO341" s="289"/>
      <c r="BP341" s="291"/>
      <c r="BQ341" s="293"/>
      <c r="BR341" s="321"/>
      <c r="BS341" s="322"/>
      <c r="BT341" s="289"/>
      <c r="BU341" s="291"/>
      <c r="BV341" s="293"/>
      <c r="BW341" s="321"/>
      <c r="BX341" s="322"/>
      <c r="BY341" s="289"/>
      <c r="BZ341" s="291"/>
      <c r="CA341" s="293"/>
      <c r="CB341" s="321"/>
      <c r="CC341" s="322"/>
      <c r="CD341" s="289"/>
      <c r="CE341" s="291"/>
      <c r="CF341" s="293"/>
      <c r="CG341" s="321"/>
      <c r="CH341" s="322"/>
      <c r="CI341" s="289"/>
      <c r="CJ341" s="125"/>
      <c r="CK341" s="126"/>
      <c r="CM341" s="414"/>
      <c r="CN341" s="415"/>
      <c r="CO341" s="411"/>
    </row>
    <row r="342" spans="1:93" ht="12" customHeight="1">
      <c r="A342" s="299"/>
      <c r="B342" s="300"/>
      <c r="C342" s="303"/>
      <c r="D342" s="304"/>
      <c r="E342" s="307"/>
      <c r="F342" s="308"/>
      <c r="G342" s="311"/>
      <c r="H342" s="312"/>
      <c r="I342" s="315"/>
      <c r="J342" s="316"/>
      <c r="K342" s="316"/>
      <c r="L342" s="317"/>
      <c r="M342" s="291"/>
      <c r="N342" s="293"/>
      <c r="O342" s="295"/>
      <c r="P342" s="296"/>
      <c r="Q342" s="289"/>
      <c r="R342" s="291"/>
      <c r="S342" s="293"/>
      <c r="T342" s="295"/>
      <c r="U342" s="296"/>
      <c r="V342" s="289"/>
      <c r="W342" s="291"/>
      <c r="X342" s="293"/>
      <c r="Y342" s="295"/>
      <c r="Z342" s="296"/>
      <c r="AA342" s="289"/>
      <c r="AB342" s="291"/>
      <c r="AC342" s="293"/>
      <c r="AD342" s="295"/>
      <c r="AE342" s="296"/>
      <c r="AF342" s="289"/>
      <c r="AG342" s="291"/>
      <c r="AH342" s="293"/>
      <c r="AI342" s="295"/>
      <c r="AJ342" s="296"/>
      <c r="AK342" s="289"/>
      <c r="AL342" s="291"/>
      <c r="AM342" s="293"/>
      <c r="AN342" s="295"/>
      <c r="AO342" s="296"/>
      <c r="AP342" s="289"/>
      <c r="AQ342" s="291"/>
      <c r="AR342" s="293"/>
      <c r="AS342" s="295"/>
      <c r="AT342" s="296"/>
      <c r="AU342" s="289"/>
      <c r="AV342" s="291"/>
      <c r="AW342" s="293"/>
      <c r="AX342" s="295"/>
      <c r="AY342" s="296"/>
      <c r="AZ342" s="289"/>
      <c r="BA342" s="291"/>
      <c r="BB342" s="293"/>
      <c r="BC342" s="295"/>
      <c r="BD342" s="296"/>
      <c r="BE342" s="289"/>
      <c r="BF342" s="291"/>
      <c r="BG342" s="293"/>
      <c r="BH342" s="295"/>
      <c r="BI342" s="296"/>
      <c r="BJ342" s="289"/>
      <c r="BK342" s="291"/>
      <c r="BL342" s="293"/>
      <c r="BM342" s="295"/>
      <c r="BN342" s="296"/>
      <c r="BO342" s="289"/>
      <c r="BP342" s="291"/>
      <c r="BQ342" s="293"/>
      <c r="BR342" s="295"/>
      <c r="BS342" s="296"/>
      <c r="BT342" s="289"/>
      <c r="BU342" s="291"/>
      <c r="BV342" s="293"/>
      <c r="BW342" s="295"/>
      <c r="BX342" s="296"/>
      <c r="BY342" s="289"/>
      <c r="BZ342" s="291"/>
      <c r="CA342" s="293"/>
      <c r="CB342" s="295"/>
      <c r="CC342" s="296"/>
      <c r="CD342" s="289"/>
      <c r="CE342" s="291"/>
      <c r="CF342" s="293"/>
      <c r="CG342" s="295"/>
      <c r="CH342" s="296"/>
      <c r="CI342" s="289"/>
      <c r="CJ342" s="125">
        <f>CJ340+C342-O342-T342-Y342-AD342-AI342-AN342-AS342-AX342-BC342-BH342-BM342-BR342-BW342-CB342-CG342</f>
        <v>0</v>
      </c>
      <c r="CK342" s="126">
        <f>CK340+E342-Q342-V342-AA342-AF342-AK342-AP342-BT342-BY342-CD342-CI342</f>
        <v>0</v>
      </c>
      <c r="CM342" s="413"/>
      <c r="CN342" s="416"/>
      <c r="CO342" s="411"/>
    </row>
    <row r="343" spans="1:93" ht="12" customHeight="1">
      <c r="A343" s="323"/>
      <c r="B343" s="324"/>
      <c r="C343" s="303"/>
      <c r="D343" s="304"/>
      <c r="E343" s="307"/>
      <c r="F343" s="308"/>
      <c r="G343" s="325"/>
      <c r="H343" s="326"/>
      <c r="I343" s="327"/>
      <c r="J343" s="328"/>
      <c r="K343" s="328"/>
      <c r="L343" s="329"/>
      <c r="M343" s="291"/>
      <c r="N343" s="293"/>
      <c r="O343" s="321"/>
      <c r="P343" s="322"/>
      <c r="Q343" s="289"/>
      <c r="R343" s="291"/>
      <c r="S343" s="293"/>
      <c r="T343" s="321"/>
      <c r="U343" s="322"/>
      <c r="V343" s="289"/>
      <c r="W343" s="291"/>
      <c r="X343" s="293"/>
      <c r="Y343" s="321"/>
      <c r="Z343" s="322"/>
      <c r="AA343" s="289"/>
      <c r="AB343" s="291"/>
      <c r="AC343" s="293"/>
      <c r="AD343" s="321"/>
      <c r="AE343" s="322"/>
      <c r="AF343" s="289"/>
      <c r="AG343" s="291"/>
      <c r="AH343" s="293"/>
      <c r="AI343" s="321"/>
      <c r="AJ343" s="322"/>
      <c r="AK343" s="289"/>
      <c r="AL343" s="291"/>
      <c r="AM343" s="293"/>
      <c r="AN343" s="321"/>
      <c r="AO343" s="322"/>
      <c r="AP343" s="289"/>
      <c r="AQ343" s="291"/>
      <c r="AR343" s="293"/>
      <c r="AS343" s="321"/>
      <c r="AT343" s="322"/>
      <c r="AU343" s="289"/>
      <c r="AV343" s="291"/>
      <c r="AW343" s="293"/>
      <c r="AX343" s="321"/>
      <c r="AY343" s="322"/>
      <c r="AZ343" s="289"/>
      <c r="BA343" s="291"/>
      <c r="BB343" s="293"/>
      <c r="BC343" s="321"/>
      <c r="BD343" s="322"/>
      <c r="BE343" s="289"/>
      <c r="BF343" s="291"/>
      <c r="BG343" s="293"/>
      <c r="BH343" s="321"/>
      <c r="BI343" s="322"/>
      <c r="BJ343" s="289"/>
      <c r="BK343" s="291"/>
      <c r="BL343" s="293"/>
      <c r="BM343" s="321"/>
      <c r="BN343" s="322"/>
      <c r="BO343" s="289"/>
      <c r="BP343" s="291"/>
      <c r="BQ343" s="293"/>
      <c r="BR343" s="321"/>
      <c r="BS343" s="322"/>
      <c r="BT343" s="289"/>
      <c r="BU343" s="291"/>
      <c r="BV343" s="293"/>
      <c r="BW343" s="321"/>
      <c r="BX343" s="322"/>
      <c r="BY343" s="289"/>
      <c r="BZ343" s="291"/>
      <c r="CA343" s="293"/>
      <c r="CB343" s="321"/>
      <c r="CC343" s="322"/>
      <c r="CD343" s="289"/>
      <c r="CE343" s="291"/>
      <c r="CF343" s="293"/>
      <c r="CG343" s="321"/>
      <c r="CH343" s="322"/>
      <c r="CI343" s="289"/>
      <c r="CJ343" s="125"/>
      <c r="CK343" s="126"/>
      <c r="CM343" s="413"/>
      <c r="CN343" s="416"/>
      <c r="CO343" s="411"/>
    </row>
    <row r="344" spans="1:93" ht="12" customHeight="1">
      <c r="A344" s="299"/>
      <c r="B344" s="300"/>
      <c r="C344" s="303"/>
      <c r="D344" s="304"/>
      <c r="E344" s="307"/>
      <c r="F344" s="308"/>
      <c r="G344" s="311"/>
      <c r="H344" s="312"/>
      <c r="I344" s="315"/>
      <c r="J344" s="316"/>
      <c r="K344" s="316"/>
      <c r="L344" s="317"/>
      <c r="M344" s="291"/>
      <c r="N344" s="293"/>
      <c r="O344" s="295"/>
      <c r="P344" s="296"/>
      <c r="Q344" s="289"/>
      <c r="R344" s="291"/>
      <c r="S344" s="293"/>
      <c r="T344" s="295"/>
      <c r="U344" s="296"/>
      <c r="V344" s="289"/>
      <c r="W344" s="291"/>
      <c r="X344" s="293"/>
      <c r="Y344" s="295"/>
      <c r="Z344" s="296"/>
      <c r="AA344" s="289"/>
      <c r="AB344" s="291"/>
      <c r="AC344" s="293"/>
      <c r="AD344" s="295"/>
      <c r="AE344" s="296"/>
      <c r="AF344" s="289"/>
      <c r="AG344" s="291"/>
      <c r="AH344" s="293"/>
      <c r="AI344" s="295"/>
      <c r="AJ344" s="296"/>
      <c r="AK344" s="289"/>
      <c r="AL344" s="291"/>
      <c r="AM344" s="293"/>
      <c r="AN344" s="295"/>
      <c r="AO344" s="296"/>
      <c r="AP344" s="289"/>
      <c r="AQ344" s="291"/>
      <c r="AR344" s="293"/>
      <c r="AS344" s="295"/>
      <c r="AT344" s="296"/>
      <c r="AU344" s="289"/>
      <c r="AV344" s="291"/>
      <c r="AW344" s="293"/>
      <c r="AX344" s="295"/>
      <c r="AY344" s="296"/>
      <c r="AZ344" s="289"/>
      <c r="BA344" s="291"/>
      <c r="BB344" s="293"/>
      <c r="BC344" s="295"/>
      <c r="BD344" s="296"/>
      <c r="BE344" s="289"/>
      <c r="BF344" s="291"/>
      <c r="BG344" s="293"/>
      <c r="BH344" s="295"/>
      <c r="BI344" s="296"/>
      <c r="BJ344" s="289"/>
      <c r="BK344" s="291"/>
      <c r="BL344" s="293"/>
      <c r="BM344" s="295"/>
      <c r="BN344" s="296"/>
      <c r="BO344" s="289"/>
      <c r="BP344" s="291"/>
      <c r="BQ344" s="293"/>
      <c r="BR344" s="295"/>
      <c r="BS344" s="296"/>
      <c r="BT344" s="289"/>
      <c r="BU344" s="291"/>
      <c r="BV344" s="293"/>
      <c r="BW344" s="295"/>
      <c r="BX344" s="296"/>
      <c r="BY344" s="289"/>
      <c r="BZ344" s="291"/>
      <c r="CA344" s="293"/>
      <c r="CB344" s="295"/>
      <c r="CC344" s="296"/>
      <c r="CD344" s="289"/>
      <c r="CE344" s="291"/>
      <c r="CF344" s="293"/>
      <c r="CG344" s="295"/>
      <c r="CH344" s="296"/>
      <c r="CI344" s="289"/>
      <c r="CJ344" s="125">
        <f>CJ342+C344-O344-T344-Y344-AD344-AI344-AN344-AS344-AX344-BC344-BH344-BM344-BR344-BW344-CB344-CG344</f>
        <v>0</v>
      </c>
      <c r="CK344" s="126">
        <f>CK342+E344-Q344-V344-AA344-AF344-AK344-AP344-BT344-BY344-CD344-CI344</f>
        <v>0</v>
      </c>
      <c r="CM344" s="413"/>
      <c r="CN344" s="416"/>
      <c r="CO344" s="411"/>
    </row>
    <row r="345" spans="1:93" ht="12" customHeight="1">
      <c r="A345" s="323"/>
      <c r="B345" s="324"/>
      <c r="C345" s="303"/>
      <c r="D345" s="304"/>
      <c r="E345" s="307"/>
      <c r="F345" s="308"/>
      <c r="G345" s="325"/>
      <c r="H345" s="326"/>
      <c r="I345" s="327"/>
      <c r="J345" s="328"/>
      <c r="K345" s="328"/>
      <c r="L345" s="329"/>
      <c r="M345" s="291"/>
      <c r="N345" s="293"/>
      <c r="O345" s="321"/>
      <c r="P345" s="322"/>
      <c r="Q345" s="289"/>
      <c r="R345" s="291"/>
      <c r="S345" s="293"/>
      <c r="T345" s="321"/>
      <c r="U345" s="322"/>
      <c r="V345" s="289"/>
      <c r="W345" s="291"/>
      <c r="X345" s="293"/>
      <c r="Y345" s="321"/>
      <c r="Z345" s="322"/>
      <c r="AA345" s="289"/>
      <c r="AB345" s="291"/>
      <c r="AC345" s="293"/>
      <c r="AD345" s="321"/>
      <c r="AE345" s="322"/>
      <c r="AF345" s="289"/>
      <c r="AG345" s="291"/>
      <c r="AH345" s="293"/>
      <c r="AI345" s="321"/>
      <c r="AJ345" s="322"/>
      <c r="AK345" s="289"/>
      <c r="AL345" s="291"/>
      <c r="AM345" s="293"/>
      <c r="AN345" s="321"/>
      <c r="AO345" s="322"/>
      <c r="AP345" s="289"/>
      <c r="AQ345" s="291"/>
      <c r="AR345" s="293"/>
      <c r="AS345" s="321"/>
      <c r="AT345" s="322"/>
      <c r="AU345" s="289"/>
      <c r="AV345" s="291"/>
      <c r="AW345" s="293"/>
      <c r="AX345" s="321"/>
      <c r="AY345" s="322"/>
      <c r="AZ345" s="289"/>
      <c r="BA345" s="291"/>
      <c r="BB345" s="293"/>
      <c r="BC345" s="321"/>
      <c r="BD345" s="322"/>
      <c r="BE345" s="289"/>
      <c r="BF345" s="291"/>
      <c r="BG345" s="293"/>
      <c r="BH345" s="321"/>
      <c r="BI345" s="322"/>
      <c r="BJ345" s="289"/>
      <c r="BK345" s="291"/>
      <c r="BL345" s="293"/>
      <c r="BM345" s="321"/>
      <c r="BN345" s="322"/>
      <c r="BO345" s="289"/>
      <c r="BP345" s="291"/>
      <c r="BQ345" s="293"/>
      <c r="BR345" s="321"/>
      <c r="BS345" s="322"/>
      <c r="BT345" s="289"/>
      <c r="BU345" s="291"/>
      <c r="BV345" s="293"/>
      <c r="BW345" s="321"/>
      <c r="BX345" s="322"/>
      <c r="BY345" s="289"/>
      <c r="BZ345" s="291"/>
      <c r="CA345" s="293"/>
      <c r="CB345" s="321"/>
      <c r="CC345" s="322"/>
      <c r="CD345" s="289"/>
      <c r="CE345" s="291"/>
      <c r="CF345" s="293"/>
      <c r="CG345" s="321"/>
      <c r="CH345" s="322"/>
      <c r="CI345" s="289"/>
      <c r="CJ345" s="125"/>
      <c r="CK345" s="126"/>
      <c r="CM345" s="413"/>
      <c r="CN345" s="416"/>
      <c r="CO345" s="411"/>
    </row>
    <row r="346" spans="1:93" ht="12" customHeight="1">
      <c r="A346" s="299"/>
      <c r="B346" s="300"/>
      <c r="C346" s="303"/>
      <c r="D346" s="304"/>
      <c r="E346" s="307"/>
      <c r="F346" s="308"/>
      <c r="G346" s="311"/>
      <c r="H346" s="312"/>
      <c r="I346" s="315"/>
      <c r="J346" s="316"/>
      <c r="K346" s="316"/>
      <c r="L346" s="317"/>
      <c r="M346" s="291"/>
      <c r="N346" s="293"/>
      <c r="O346" s="295"/>
      <c r="P346" s="296"/>
      <c r="Q346" s="289"/>
      <c r="R346" s="291"/>
      <c r="S346" s="293"/>
      <c r="T346" s="295"/>
      <c r="U346" s="296"/>
      <c r="V346" s="289"/>
      <c r="W346" s="291"/>
      <c r="X346" s="293"/>
      <c r="Y346" s="295"/>
      <c r="Z346" s="296"/>
      <c r="AA346" s="289"/>
      <c r="AB346" s="291"/>
      <c r="AC346" s="293"/>
      <c r="AD346" s="295"/>
      <c r="AE346" s="296"/>
      <c r="AF346" s="289"/>
      <c r="AG346" s="291"/>
      <c r="AH346" s="293"/>
      <c r="AI346" s="295"/>
      <c r="AJ346" s="296"/>
      <c r="AK346" s="289"/>
      <c r="AL346" s="291"/>
      <c r="AM346" s="293"/>
      <c r="AN346" s="295"/>
      <c r="AO346" s="296"/>
      <c r="AP346" s="289"/>
      <c r="AQ346" s="291"/>
      <c r="AR346" s="293"/>
      <c r="AS346" s="295"/>
      <c r="AT346" s="296"/>
      <c r="AU346" s="289"/>
      <c r="AV346" s="291"/>
      <c r="AW346" s="293"/>
      <c r="AX346" s="295"/>
      <c r="AY346" s="296"/>
      <c r="AZ346" s="289"/>
      <c r="BA346" s="291"/>
      <c r="BB346" s="293"/>
      <c r="BC346" s="295"/>
      <c r="BD346" s="296"/>
      <c r="BE346" s="289"/>
      <c r="BF346" s="291"/>
      <c r="BG346" s="293"/>
      <c r="BH346" s="295"/>
      <c r="BI346" s="296"/>
      <c r="BJ346" s="289"/>
      <c r="BK346" s="291"/>
      <c r="BL346" s="293"/>
      <c r="BM346" s="295"/>
      <c r="BN346" s="296"/>
      <c r="BO346" s="289"/>
      <c r="BP346" s="291"/>
      <c r="BQ346" s="293"/>
      <c r="BR346" s="295"/>
      <c r="BS346" s="296"/>
      <c r="BT346" s="289"/>
      <c r="BU346" s="291"/>
      <c r="BV346" s="293"/>
      <c r="BW346" s="295"/>
      <c r="BX346" s="296"/>
      <c r="BY346" s="289"/>
      <c r="BZ346" s="291"/>
      <c r="CA346" s="293"/>
      <c r="CB346" s="295"/>
      <c r="CC346" s="296"/>
      <c r="CD346" s="289"/>
      <c r="CE346" s="291"/>
      <c r="CF346" s="293"/>
      <c r="CG346" s="295"/>
      <c r="CH346" s="296"/>
      <c r="CI346" s="289"/>
      <c r="CJ346" s="125">
        <f>CJ344+C346-O346-T346-Y346-AD346-AI346-AN346-AS346-AX346-BC346-BH346-BM346-BR346-BW346-CB346-CG346</f>
        <v>0</v>
      </c>
      <c r="CK346" s="126">
        <f>CK344+E346-Q346-V346-AA346-AF346-AK346-AP346-BT346-BY346-CD346-CI346</f>
        <v>0</v>
      </c>
      <c r="CM346" s="413"/>
      <c r="CN346" s="416"/>
      <c r="CO346" s="411"/>
    </row>
    <row r="347" spans="1:93" ht="12" customHeight="1">
      <c r="A347" s="323"/>
      <c r="B347" s="324"/>
      <c r="C347" s="303"/>
      <c r="D347" s="304"/>
      <c r="E347" s="307"/>
      <c r="F347" s="308"/>
      <c r="G347" s="325"/>
      <c r="H347" s="326"/>
      <c r="I347" s="327"/>
      <c r="J347" s="328"/>
      <c r="K347" s="328"/>
      <c r="L347" s="329"/>
      <c r="M347" s="291"/>
      <c r="N347" s="293"/>
      <c r="O347" s="321"/>
      <c r="P347" s="322"/>
      <c r="Q347" s="289"/>
      <c r="R347" s="291"/>
      <c r="S347" s="293"/>
      <c r="T347" s="321"/>
      <c r="U347" s="322"/>
      <c r="V347" s="289"/>
      <c r="W347" s="291"/>
      <c r="X347" s="293"/>
      <c r="Y347" s="321"/>
      <c r="Z347" s="322"/>
      <c r="AA347" s="289"/>
      <c r="AB347" s="291"/>
      <c r="AC347" s="293"/>
      <c r="AD347" s="321"/>
      <c r="AE347" s="322"/>
      <c r="AF347" s="289"/>
      <c r="AG347" s="291"/>
      <c r="AH347" s="293"/>
      <c r="AI347" s="321"/>
      <c r="AJ347" s="322"/>
      <c r="AK347" s="289"/>
      <c r="AL347" s="291"/>
      <c r="AM347" s="293"/>
      <c r="AN347" s="321"/>
      <c r="AO347" s="322"/>
      <c r="AP347" s="289"/>
      <c r="AQ347" s="291"/>
      <c r="AR347" s="293"/>
      <c r="AS347" s="321"/>
      <c r="AT347" s="322"/>
      <c r="AU347" s="289"/>
      <c r="AV347" s="291"/>
      <c r="AW347" s="293"/>
      <c r="AX347" s="321"/>
      <c r="AY347" s="322"/>
      <c r="AZ347" s="289"/>
      <c r="BA347" s="291"/>
      <c r="BB347" s="293"/>
      <c r="BC347" s="321"/>
      <c r="BD347" s="322"/>
      <c r="BE347" s="289"/>
      <c r="BF347" s="291"/>
      <c r="BG347" s="293"/>
      <c r="BH347" s="321"/>
      <c r="BI347" s="322"/>
      <c r="BJ347" s="289"/>
      <c r="BK347" s="291"/>
      <c r="BL347" s="293"/>
      <c r="BM347" s="321"/>
      <c r="BN347" s="322"/>
      <c r="BO347" s="289"/>
      <c r="BP347" s="291"/>
      <c r="BQ347" s="293"/>
      <c r="BR347" s="321"/>
      <c r="BS347" s="322"/>
      <c r="BT347" s="289"/>
      <c r="BU347" s="291"/>
      <c r="BV347" s="293"/>
      <c r="BW347" s="321"/>
      <c r="BX347" s="322"/>
      <c r="BY347" s="289"/>
      <c r="BZ347" s="291"/>
      <c r="CA347" s="293"/>
      <c r="CB347" s="321"/>
      <c r="CC347" s="322"/>
      <c r="CD347" s="289"/>
      <c r="CE347" s="291"/>
      <c r="CF347" s="293"/>
      <c r="CG347" s="321"/>
      <c r="CH347" s="322"/>
      <c r="CI347" s="289"/>
      <c r="CJ347" s="125"/>
      <c r="CK347" s="126"/>
      <c r="CM347" s="413"/>
      <c r="CN347" s="416"/>
      <c r="CO347" s="411"/>
    </row>
    <row r="348" spans="1:93" ht="12" customHeight="1">
      <c r="A348" s="299"/>
      <c r="B348" s="300"/>
      <c r="C348" s="303"/>
      <c r="D348" s="304"/>
      <c r="E348" s="307"/>
      <c r="F348" s="308"/>
      <c r="G348" s="311"/>
      <c r="H348" s="312"/>
      <c r="I348" s="315"/>
      <c r="J348" s="316"/>
      <c r="K348" s="316"/>
      <c r="L348" s="317"/>
      <c r="M348" s="291"/>
      <c r="N348" s="293"/>
      <c r="O348" s="295"/>
      <c r="P348" s="296"/>
      <c r="Q348" s="289"/>
      <c r="R348" s="291"/>
      <c r="S348" s="293"/>
      <c r="T348" s="295"/>
      <c r="U348" s="296"/>
      <c r="V348" s="289"/>
      <c r="W348" s="291"/>
      <c r="X348" s="293"/>
      <c r="Y348" s="295"/>
      <c r="Z348" s="296"/>
      <c r="AA348" s="289"/>
      <c r="AB348" s="291"/>
      <c r="AC348" s="293"/>
      <c r="AD348" s="295"/>
      <c r="AE348" s="296"/>
      <c r="AF348" s="289"/>
      <c r="AG348" s="291"/>
      <c r="AH348" s="293"/>
      <c r="AI348" s="295"/>
      <c r="AJ348" s="296"/>
      <c r="AK348" s="289"/>
      <c r="AL348" s="291"/>
      <c r="AM348" s="293"/>
      <c r="AN348" s="295"/>
      <c r="AO348" s="296"/>
      <c r="AP348" s="289"/>
      <c r="AQ348" s="291"/>
      <c r="AR348" s="293"/>
      <c r="AS348" s="295"/>
      <c r="AT348" s="296"/>
      <c r="AU348" s="289"/>
      <c r="AV348" s="291"/>
      <c r="AW348" s="293"/>
      <c r="AX348" s="295"/>
      <c r="AY348" s="296"/>
      <c r="AZ348" s="289"/>
      <c r="BA348" s="291"/>
      <c r="BB348" s="293"/>
      <c r="BC348" s="295"/>
      <c r="BD348" s="296"/>
      <c r="BE348" s="289"/>
      <c r="BF348" s="291"/>
      <c r="BG348" s="293"/>
      <c r="BH348" s="295"/>
      <c r="BI348" s="296"/>
      <c r="BJ348" s="289"/>
      <c r="BK348" s="291"/>
      <c r="BL348" s="293"/>
      <c r="BM348" s="295"/>
      <c r="BN348" s="296"/>
      <c r="BO348" s="289"/>
      <c r="BP348" s="291"/>
      <c r="BQ348" s="293"/>
      <c r="BR348" s="295"/>
      <c r="BS348" s="296"/>
      <c r="BT348" s="289"/>
      <c r="BU348" s="291"/>
      <c r="BV348" s="293"/>
      <c r="BW348" s="295"/>
      <c r="BX348" s="296"/>
      <c r="BY348" s="289"/>
      <c r="BZ348" s="291"/>
      <c r="CA348" s="293"/>
      <c r="CB348" s="295"/>
      <c r="CC348" s="296"/>
      <c r="CD348" s="289"/>
      <c r="CE348" s="291"/>
      <c r="CF348" s="293"/>
      <c r="CG348" s="295"/>
      <c r="CH348" s="296"/>
      <c r="CI348" s="289"/>
      <c r="CJ348" s="125">
        <f>CJ346+C348-O348-T348-Y348-AD348-AI348-AN348-AS348-AX348-BC348-BH348-BM348-BR348-BW348-CB348-CG348</f>
        <v>0</v>
      </c>
      <c r="CK348" s="126">
        <f>CK346+E348-Q348-V348-AA348-AF348-AK348-AP348-BT348-BY348-CD348-CI348</f>
        <v>0</v>
      </c>
      <c r="CM348" s="413"/>
      <c r="CN348" s="416"/>
      <c r="CO348" s="411"/>
    </row>
    <row r="349" spans="1:93" ht="12" customHeight="1">
      <c r="A349" s="323"/>
      <c r="B349" s="324"/>
      <c r="C349" s="303"/>
      <c r="D349" s="304"/>
      <c r="E349" s="307"/>
      <c r="F349" s="308"/>
      <c r="G349" s="325"/>
      <c r="H349" s="326"/>
      <c r="I349" s="327"/>
      <c r="J349" s="328"/>
      <c r="K349" s="328"/>
      <c r="L349" s="329"/>
      <c r="M349" s="291"/>
      <c r="N349" s="293"/>
      <c r="O349" s="321"/>
      <c r="P349" s="322"/>
      <c r="Q349" s="289"/>
      <c r="R349" s="291"/>
      <c r="S349" s="293"/>
      <c r="T349" s="321"/>
      <c r="U349" s="322"/>
      <c r="V349" s="289"/>
      <c r="W349" s="291"/>
      <c r="X349" s="293"/>
      <c r="Y349" s="321"/>
      <c r="Z349" s="322"/>
      <c r="AA349" s="289"/>
      <c r="AB349" s="291"/>
      <c r="AC349" s="293"/>
      <c r="AD349" s="321"/>
      <c r="AE349" s="322"/>
      <c r="AF349" s="289"/>
      <c r="AG349" s="291"/>
      <c r="AH349" s="293"/>
      <c r="AI349" s="321"/>
      <c r="AJ349" s="322"/>
      <c r="AK349" s="289"/>
      <c r="AL349" s="291"/>
      <c r="AM349" s="293"/>
      <c r="AN349" s="321"/>
      <c r="AO349" s="322"/>
      <c r="AP349" s="289"/>
      <c r="AQ349" s="291"/>
      <c r="AR349" s="293"/>
      <c r="AS349" s="321"/>
      <c r="AT349" s="322"/>
      <c r="AU349" s="289"/>
      <c r="AV349" s="291"/>
      <c r="AW349" s="293"/>
      <c r="AX349" s="321"/>
      <c r="AY349" s="322"/>
      <c r="AZ349" s="289"/>
      <c r="BA349" s="291"/>
      <c r="BB349" s="293"/>
      <c r="BC349" s="321"/>
      <c r="BD349" s="322"/>
      <c r="BE349" s="289"/>
      <c r="BF349" s="291"/>
      <c r="BG349" s="293"/>
      <c r="BH349" s="321"/>
      <c r="BI349" s="322"/>
      <c r="BJ349" s="289"/>
      <c r="BK349" s="291"/>
      <c r="BL349" s="293"/>
      <c r="BM349" s="321"/>
      <c r="BN349" s="322"/>
      <c r="BO349" s="289"/>
      <c r="BP349" s="291"/>
      <c r="BQ349" s="293"/>
      <c r="BR349" s="321"/>
      <c r="BS349" s="322"/>
      <c r="BT349" s="289"/>
      <c r="BU349" s="291"/>
      <c r="BV349" s="293"/>
      <c r="BW349" s="321"/>
      <c r="BX349" s="322"/>
      <c r="BY349" s="289"/>
      <c r="BZ349" s="291"/>
      <c r="CA349" s="293"/>
      <c r="CB349" s="321"/>
      <c r="CC349" s="322"/>
      <c r="CD349" s="289"/>
      <c r="CE349" s="291"/>
      <c r="CF349" s="293"/>
      <c r="CG349" s="321"/>
      <c r="CH349" s="322"/>
      <c r="CI349" s="289"/>
      <c r="CJ349" s="125"/>
      <c r="CK349" s="126"/>
      <c r="CM349" s="413"/>
      <c r="CN349" s="416"/>
      <c r="CO349" s="411"/>
    </row>
    <row r="350" spans="1:93" ht="12" customHeight="1">
      <c r="A350" s="299"/>
      <c r="B350" s="300"/>
      <c r="C350" s="303"/>
      <c r="D350" s="304"/>
      <c r="E350" s="307"/>
      <c r="F350" s="308"/>
      <c r="G350" s="311"/>
      <c r="H350" s="312"/>
      <c r="I350" s="315"/>
      <c r="J350" s="316"/>
      <c r="K350" s="316"/>
      <c r="L350" s="317"/>
      <c r="M350" s="291"/>
      <c r="N350" s="293"/>
      <c r="O350" s="295"/>
      <c r="P350" s="296"/>
      <c r="Q350" s="289"/>
      <c r="R350" s="291"/>
      <c r="S350" s="293"/>
      <c r="T350" s="295"/>
      <c r="U350" s="296"/>
      <c r="V350" s="289"/>
      <c r="W350" s="291"/>
      <c r="X350" s="293"/>
      <c r="Y350" s="295"/>
      <c r="Z350" s="296"/>
      <c r="AA350" s="289"/>
      <c r="AB350" s="291"/>
      <c r="AC350" s="293"/>
      <c r="AD350" s="295"/>
      <c r="AE350" s="296"/>
      <c r="AF350" s="289"/>
      <c r="AG350" s="291"/>
      <c r="AH350" s="293"/>
      <c r="AI350" s="295"/>
      <c r="AJ350" s="296"/>
      <c r="AK350" s="289"/>
      <c r="AL350" s="291"/>
      <c r="AM350" s="293"/>
      <c r="AN350" s="295"/>
      <c r="AO350" s="296"/>
      <c r="AP350" s="289"/>
      <c r="AQ350" s="291"/>
      <c r="AR350" s="293"/>
      <c r="AS350" s="295"/>
      <c r="AT350" s="296"/>
      <c r="AU350" s="289"/>
      <c r="AV350" s="291"/>
      <c r="AW350" s="293"/>
      <c r="AX350" s="295"/>
      <c r="AY350" s="296"/>
      <c r="AZ350" s="289"/>
      <c r="BA350" s="291"/>
      <c r="BB350" s="293"/>
      <c r="BC350" s="295"/>
      <c r="BD350" s="296"/>
      <c r="BE350" s="289"/>
      <c r="BF350" s="291"/>
      <c r="BG350" s="293"/>
      <c r="BH350" s="295"/>
      <c r="BI350" s="296"/>
      <c r="BJ350" s="289"/>
      <c r="BK350" s="291"/>
      <c r="BL350" s="293"/>
      <c r="BM350" s="295"/>
      <c r="BN350" s="296"/>
      <c r="BO350" s="289"/>
      <c r="BP350" s="291"/>
      <c r="BQ350" s="293"/>
      <c r="BR350" s="295"/>
      <c r="BS350" s="296"/>
      <c r="BT350" s="289"/>
      <c r="BU350" s="291"/>
      <c r="BV350" s="293"/>
      <c r="BW350" s="295"/>
      <c r="BX350" s="296"/>
      <c r="BY350" s="289"/>
      <c r="BZ350" s="291"/>
      <c r="CA350" s="293"/>
      <c r="CB350" s="295"/>
      <c r="CC350" s="296"/>
      <c r="CD350" s="289"/>
      <c r="CE350" s="291"/>
      <c r="CF350" s="293"/>
      <c r="CG350" s="295"/>
      <c r="CH350" s="296"/>
      <c r="CI350" s="289"/>
      <c r="CJ350" s="125">
        <f>CJ348+C350-O350-T350-Y350-AD350-AI350-AN350-AS350-AX350-BC350-BH350-BM350-BR350-BW350-CB350-CG350</f>
        <v>0</v>
      </c>
      <c r="CK350" s="126">
        <f>CK348+E350-Q350-V350-AA350-AF350-AK350-AP350-BT350-BY350-CD350-CI350</f>
        <v>0</v>
      </c>
      <c r="CM350" s="413"/>
      <c r="CN350" s="416"/>
      <c r="CO350" s="411"/>
    </row>
    <row r="351" spans="1:93" ht="12" customHeight="1" thickBot="1">
      <c r="A351" s="301"/>
      <c r="B351" s="302"/>
      <c r="C351" s="305"/>
      <c r="D351" s="306"/>
      <c r="E351" s="309"/>
      <c r="F351" s="310"/>
      <c r="G351" s="313"/>
      <c r="H351" s="314"/>
      <c r="I351" s="318"/>
      <c r="J351" s="319"/>
      <c r="K351" s="319"/>
      <c r="L351" s="320"/>
      <c r="M351" s="292"/>
      <c r="N351" s="294"/>
      <c r="O351" s="297"/>
      <c r="P351" s="298"/>
      <c r="Q351" s="290"/>
      <c r="R351" s="292"/>
      <c r="S351" s="294"/>
      <c r="T351" s="297"/>
      <c r="U351" s="298"/>
      <c r="V351" s="290"/>
      <c r="W351" s="292"/>
      <c r="X351" s="294"/>
      <c r="Y351" s="297"/>
      <c r="Z351" s="298"/>
      <c r="AA351" s="290"/>
      <c r="AB351" s="292"/>
      <c r="AC351" s="294"/>
      <c r="AD351" s="297"/>
      <c r="AE351" s="298"/>
      <c r="AF351" s="290"/>
      <c r="AG351" s="292"/>
      <c r="AH351" s="294"/>
      <c r="AI351" s="297"/>
      <c r="AJ351" s="298"/>
      <c r="AK351" s="290"/>
      <c r="AL351" s="292"/>
      <c r="AM351" s="294"/>
      <c r="AN351" s="297"/>
      <c r="AO351" s="298"/>
      <c r="AP351" s="290"/>
      <c r="AQ351" s="292"/>
      <c r="AR351" s="294"/>
      <c r="AS351" s="297"/>
      <c r="AT351" s="298"/>
      <c r="AU351" s="290"/>
      <c r="AV351" s="292"/>
      <c r="AW351" s="294"/>
      <c r="AX351" s="297"/>
      <c r="AY351" s="298"/>
      <c r="AZ351" s="290"/>
      <c r="BA351" s="292"/>
      <c r="BB351" s="294"/>
      <c r="BC351" s="297"/>
      <c r="BD351" s="298"/>
      <c r="BE351" s="290"/>
      <c r="BF351" s="292"/>
      <c r="BG351" s="294"/>
      <c r="BH351" s="297"/>
      <c r="BI351" s="298"/>
      <c r="BJ351" s="290"/>
      <c r="BK351" s="292"/>
      <c r="BL351" s="294"/>
      <c r="BM351" s="297"/>
      <c r="BN351" s="298"/>
      <c r="BO351" s="290"/>
      <c r="BP351" s="292"/>
      <c r="BQ351" s="294"/>
      <c r="BR351" s="297"/>
      <c r="BS351" s="298"/>
      <c r="BT351" s="290"/>
      <c r="BU351" s="292"/>
      <c r="BV351" s="294"/>
      <c r="BW351" s="297"/>
      <c r="BX351" s="298"/>
      <c r="BY351" s="290"/>
      <c r="BZ351" s="292"/>
      <c r="CA351" s="294"/>
      <c r="CB351" s="297"/>
      <c r="CC351" s="298"/>
      <c r="CD351" s="290"/>
      <c r="CE351" s="292"/>
      <c r="CF351" s="294"/>
      <c r="CG351" s="297"/>
      <c r="CH351" s="298"/>
      <c r="CI351" s="290"/>
      <c r="CJ351" s="125"/>
      <c r="CK351" s="126"/>
      <c r="CM351" s="413"/>
      <c r="CN351" s="416"/>
      <c r="CO351" s="411"/>
    </row>
    <row r="352" spans="1:93" ht="12" customHeight="1">
      <c r="A352" s="240" t="s">
        <v>104</v>
      </c>
      <c r="B352" s="241"/>
      <c r="C352" s="244">
        <f>SUM(C290:D351)</f>
        <v>0</v>
      </c>
      <c r="D352" s="245"/>
      <c r="E352" s="248">
        <f>SUM(E290:F351)</f>
        <v>0</v>
      </c>
      <c r="F352" s="249"/>
      <c r="G352" s="139"/>
      <c r="H352" s="140"/>
      <c r="I352" s="143"/>
      <c r="J352" s="144"/>
      <c r="K352" s="144"/>
      <c r="L352" s="145"/>
      <c r="M352" s="257">
        <f>SUM(M292:M351)</f>
        <v>0</v>
      </c>
      <c r="N352" s="259">
        <f>SUM(N292:N351)</f>
        <v>0</v>
      </c>
      <c r="O352" s="283">
        <f>SUM(O292:P351)</f>
        <v>0</v>
      </c>
      <c r="P352" s="284"/>
      <c r="Q352" s="287">
        <f>SUM(Q292:Q351)</f>
        <v>0</v>
      </c>
      <c r="R352" s="257">
        <f>SUM(R292:R351)</f>
        <v>0</v>
      </c>
      <c r="S352" s="259">
        <f>SUM(S292:S351)</f>
        <v>0</v>
      </c>
      <c r="T352" s="283">
        <f>SUM(T292:U351)</f>
        <v>0</v>
      </c>
      <c r="U352" s="284"/>
      <c r="V352" s="287">
        <f>SUM(V292:V351)</f>
        <v>0</v>
      </c>
      <c r="W352" s="257">
        <f>SUM(W292:W351)</f>
        <v>0</v>
      </c>
      <c r="X352" s="259">
        <f>SUM(X292:X351)</f>
        <v>0</v>
      </c>
      <c r="Y352" s="283">
        <f>SUM(Y292:Z351)</f>
        <v>0</v>
      </c>
      <c r="Z352" s="284"/>
      <c r="AA352" s="287">
        <f>SUM(AA292:AA351)</f>
        <v>0</v>
      </c>
      <c r="AB352" s="257">
        <f>SUM(AB292:AB351)</f>
        <v>0</v>
      </c>
      <c r="AC352" s="259">
        <f>SUM(AC292:AC351)</f>
        <v>0</v>
      </c>
      <c r="AD352" s="283">
        <f>SUM(AD292:AE351)</f>
        <v>0</v>
      </c>
      <c r="AE352" s="284"/>
      <c r="AF352" s="287">
        <f>SUM(AF292:AF351)</f>
        <v>0</v>
      </c>
      <c r="AG352" s="257">
        <f>SUM(AG292:AG351)</f>
        <v>0</v>
      </c>
      <c r="AH352" s="259">
        <f>SUM(AH292:AH351)</f>
        <v>0</v>
      </c>
      <c r="AI352" s="283">
        <f>SUM(AI292:AJ351)</f>
        <v>0</v>
      </c>
      <c r="AJ352" s="284"/>
      <c r="AK352" s="132">
        <f>SUM(AK292:AK351)</f>
        <v>0</v>
      </c>
      <c r="AL352" s="262">
        <f>SUM(AL292:AL351)</f>
        <v>0</v>
      </c>
      <c r="AM352" s="259">
        <f>SUM(AM292:AM351)</f>
        <v>0</v>
      </c>
      <c r="AN352" s="283">
        <f>SUM(AN292:AO351)</f>
        <v>0</v>
      </c>
      <c r="AO352" s="284"/>
      <c r="AP352" s="287">
        <f>SUM(AP292:AP351)</f>
        <v>0</v>
      </c>
      <c r="AQ352" s="257">
        <f>SUM(AQ292:AQ351)</f>
        <v>0</v>
      </c>
      <c r="AR352" s="259">
        <f>SUM(AR292:AR351)</f>
        <v>0</v>
      </c>
      <c r="AS352" s="283">
        <f>SUM(AS292:AT351)</f>
        <v>0</v>
      </c>
      <c r="AT352" s="284"/>
      <c r="AU352" s="287">
        <f>SUM(AU292:AU351)</f>
        <v>0</v>
      </c>
      <c r="AV352" s="257">
        <f>SUM(AV292:AV351)</f>
        <v>0</v>
      </c>
      <c r="AW352" s="259">
        <f>SUM(AW292:AW351)</f>
        <v>0</v>
      </c>
      <c r="AX352" s="283">
        <f>SUM(AX292:AY351)</f>
        <v>0</v>
      </c>
      <c r="AY352" s="284"/>
      <c r="AZ352" s="287">
        <f>SUM(AZ292:AZ351)</f>
        <v>0</v>
      </c>
      <c r="BA352" s="257">
        <f>SUM(BA292:BA351)</f>
        <v>0</v>
      </c>
      <c r="BB352" s="259">
        <f>SUM(BB292:BB351)</f>
        <v>0</v>
      </c>
      <c r="BC352" s="283">
        <f>SUM(BC292:BD351)</f>
        <v>0</v>
      </c>
      <c r="BD352" s="284"/>
      <c r="BE352" s="287">
        <f>SUM(BE292:BE351)</f>
        <v>0</v>
      </c>
      <c r="BF352" s="257">
        <f>SUM(BF292:BF351)</f>
        <v>0</v>
      </c>
      <c r="BG352" s="259">
        <f>SUM(BG292:BG351)</f>
        <v>0</v>
      </c>
      <c r="BH352" s="283">
        <f>SUM(BH292:BI351)</f>
        <v>0</v>
      </c>
      <c r="BI352" s="284"/>
      <c r="BJ352" s="287">
        <f>SUM(BJ292:BJ351)</f>
        <v>0</v>
      </c>
      <c r="BK352" s="257">
        <f>SUM(BK292:BK351)</f>
        <v>0</v>
      </c>
      <c r="BL352" s="259">
        <f>SUM(BL292:BL351)</f>
        <v>0</v>
      </c>
      <c r="BM352" s="283">
        <f>SUM(BM292:BN351)</f>
        <v>0</v>
      </c>
      <c r="BN352" s="284"/>
      <c r="BO352" s="132">
        <f>SUM(BO292:BO351)</f>
        <v>0</v>
      </c>
      <c r="BP352" s="257">
        <f>SUM(BP292:BP351)</f>
        <v>0</v>
      </c>
      <c r="BQ352" s="259">
        <f>SUM(BQ292:BQ351)</f>
        <v>0</v>
      </c>
      <c r="BR352" s="283">
        <f>SUM(BR292:BS351)</f>
        <v>0</v>
      </c>
      <c r="BS352" s="284"/>
      <c r="BT352" s="287">
        <f>SUM(BT292:BT351)</f>
        <v>0</v>
      </c>
      <c r="BU352" s="257">
        <f>SUM(BU292:BU351)</f>
        <v>0</v>
      </c>
      <c r="BV352" s="259">
        <f>SUM(BV292:BV351)</f>
        <v>0</v>
      </c>
      <c r="BW352" s="283">
        <f>SUM(BW292:BX351)</f>
        <v>0</v>
      </c>
      <c r="BX352" s="284"/>
      <c r="BY352" s="287">
        <f>SUM(BY292:BY351)</f>
        <v>0</v>
      </c>
      <c r="BZ352" s="257">
        <f>SUM(BZ292:BZ351)</f>
        <v>0</v>
      </c>
      <c r="CA352" s="259">
        <f>SUM(CA292:CA351)</f>
        <v>0</v>
      </c>
      <c r="CB352" s="283">
        <f>SUM(CB292:CC351)</f>
        <v>0</v>
      </c>
      <c r="CC352" s="284"/>
      <c r="CD352" s="132">
        <f>SUM(CD292:CD351)</f>
        <v>0</v>
      </c>
      <c r="CE352" s="262">
        <f>SUM(CE292:CE351)</f>
        <v>0</v>
      </c>
      <c r="CF352" s="259">
        <f>SUM(CF292:CF351)</f>
        <v>0</v>
      </c>
      <c r="CG352" s="283">
        <f>SUM(CG292:CH351)</f>
        <v>0</v>
      </c>
      <c r="CH352" s="284"/>
      <c r="CI352" s="287">
        <f>SUM(CI292:CI351)</f>
        <v>0</v>
      </c>
      <c r="CJ352" s="268">
        <f>CJ350</f>
        <v>0</v>
      </c>
      <c r="CK352" s="132">
        <f>CK350</f>
        <v>0</v>
      </c>
      <c r="CM352" s="413"/>
      <c r="CN352" s="416"/>
      <c r="CO352" s="411"/>
    </row>
    <row r="353" spans="1:93" ht="12" customHeight="1" thickBot="1">
      <c r="A353" s="242"/>
      <c r="B353" s="243"/>
      <c r="C353" s="246"/>
      <c r="D353" s="247"/>
      <c r="E353" s="250"/>
      <c r="F353" s="251"/>
      <c r="G353" s="252"/>
      <c r="H353" s="253"/>
      <c r="I353" s="254"/>
      <c r="J353" s="255"/>
      <c r="K353" s="255"/>
      <c r="L353" s="256"/>
      <c r="M353" s="258"/>
      <c r="N353" s="260"/>
      <c r="O353" s="285"/>
      <c r="P353" s="286"/>
      <c r="Q353" s="288"/>
      <c r="R353" s="258"/>
      <c r="S353" s="260"/>
      <c r="T353" s="285"/>
      <c r="U353" s="286"/>
      <c r="V353" s="288"/>
      <c r="W353" s="258"/>
      <c r="X353" s="260"/>
      <c r="Y353" s="285"/>
      <c r="Z353" s="286"/>
      <c r="AA353" s="288"/>
      <c r="AB353" s="258"/>
      <c r="AC353" s="260"/>
      <c r="AD353" s="285"/>
      <c r="AE353" s="286"/>
      <c r="AF353" s="288"/>
      <c r="AG353" s="258"/>
      <c r="AH353" s="260"/>
      <c r="AI353" s="285"/>
      <c r="AJ353" s="286"/>
      <c r="AK353" s="270"/>
      <c r="AL353" s="264"/>
      <c r="AM353" s="260"/>
      <c r="AN353" s="285"/>
      <c r="AO353" s="286"/>
      <c r="AP353" s="288"/>
      <c r="AQ353" s="258"/>
      <c r="AR353" s="260"/>
      <c r="AS353" s="285"/>
      <c r="AT353" s="286"/>
      <c r="AU353" s="288"/>
      <c r="AV353" s="258"/>
      <c r="AW353" s="260"/>
      <c r="AX353" s="285"/>
      <c r="AY353" s="286"/>
      <c r="AZ353" s="288"/>
      <c r="BA353" s="258"/>
      <c r="BB353" s="260"/>
      <c r="BC353" s="285"/>
      <c r="BD353" s="286"/>
      <c r="BE353" s="288"/>
      <c r="BF353" s="258"/>
      <c r="BG353" s="260"/>
      <c r="BH353" s="285"/>
      <c r="BI353" s="286"/>
      <c r="BJ353" s="288"/>
      <c r="BK353" s="258"/>
      <c r="BL353" s="260"/>
      <c r="BM353" s="285"/>
      <c r="BN353" s="286"/>
      <c r="BO353" s="270"/>
      <c r="BP353" s="258"/>
      <c r="BQ353" s="260"/>
      <c r="BR353" s="285"/>
      <c r="BS353" s="286"/>
      <c r="BT353" s="288"/>
      <c r="BU353" s="258"/>
      <c r="BV353" s="260"/>
      <c r="BW353" s="285"/>
      <c r="BX353" s="286"/>
      <c r="BY353" s="288"/>
      <c r="BZ353" s="258"/>
      <c r="CA353" s="260"/>
      <c r="CB353" s="285"/>
      <c r="CC353" s="286"/>
      <c r="CD353" s="270"/>
      <c r="CE353" s="264"/>
      <c r="CF353" s="260"/>
      <c r="CG353" s="285"/>
      <c r="CH353" s="286"/>
      <c r="CI353" s="288"/>
      <c r="CJ353" s="269"/>
      <c r="CK353" s="270"/>
      <c r="CM353" s="413"/>
      <c r="CN353" s="416"/>
      <c r="CO353" s="411"/>
    </row>
    <row r="354" spans="1:93" ht="12" customHeight="1">
      <c r="A354" s="240" t="s">
        <v>2</v>
      </c>
      <c r="B354" s="241"/>
      <c r="C354" s="244">
        <f>C264+C352</f>
        <v>0</v>
      </c>
      <c r="D354" s="245"/>
      <c r="E354" s="279">
        <f>E264+E352</f>
        <v>0</v>
      </c>
      <c r="F354" s="280"/>
      <c r="G354" s="139"/>
      <c r="H354" s="140"/>
      <c r="I354" s="143"/>
      <c r="J354" s="144"/>
      <c r="K354" s="144"/>
      <c r="L354" s="145"/>
      <c r="M354" s="277">
        <f>M264+M352</f>
        <v>0</v>
      </c>
      <c r="N354" s="259">
        <f>N264+N352</f>
        <v>0</v>
      </c>
      <c r="O354" s="273">
        <f>O264+O352</f>
        <v>0</v>
      </c>
      <c r="P354" s="273"/>
      <c r="Q354" s="275">
        <f>Q264+Q352</f>
        <v>0</v>
      </c>
      <c r="R354" s="277">
        <f>R264+R352</f>
        <v>0</v>
      </c>
      <c r="S354" s="259">
        <f>S264+S352</f>
        <v>0</v>
      </c>
      <c r="T354" s="273">
        <f>T264+T352</f>
        <v>0</v>
      </c>
      <c r="U354" s="273"/>
      <c r="V354" s="275">
        <f>V264+V352</f>
        <v>0</v>
      </c>
      <c r="W354" s="277">
        <f>W264+W352</f>
        <v>0</v>
      </c>
      <c r="X354" s="259">
        <f>X264+X352</f>
        <v>0</v>
      </c>
      <c r="Y354" s="273">
        <f>Y264+Y352</f>
        <v>0</v>
      </c>
      <c r="Z354" s="273"/>
      <c r="AA354" s="275">
        <f>AA264+AA352</f>
        <v>0</v>
      </c>
      <c r="AB354" s="277">
        <f>AB264+AB352</f>
        <v>0</v>
      </c>
      <c r="AC354" s="259">
        <f>AC264+AC352</f>
        <v>0</v>
      </c>
      <c r="AD354" s="273">
        <f>AD264+AD352</f>
        <v>0</v>
      </c>
      <c r="AE354" s="273"/>
      <c r="AF354" s="275">
        <f>AF264+AF352</f>
        <v>0</v>
      </c>
      <c r="AG354" s="277">
        <f>AG264+AG352</f>
        <v>0</v>
      </c>
      <c r="AH354" s="259">
        <f>AH264+AH352</f>
        <v>0</v>
      </c>
      <c r="AI354" s="273">
        <f>AI264+AI352</f>
        <v>0</v>
      </c>
      <c r="AJ354" s="273"/>
      <c r="AK354" s="275">
        <f>AK264+AK352</f>
        <v>0</v>
      </c>
      <c r="AL354" s="277">
        <f>AL264+AL352</f>
        <v>0</v>
      </c>
      <c r="AM354" s="259">
        <f>AM264+AM352</f>
        <v>0</v>
      </c>
      <c r="AN354" s="273">
        <f>AN264+AN352</f>
        <v>0</v>
      </c>
      <c r="AO354" s="273"/>
      <c r="AP354" s="275">
        <f>AP264+AP352</f>
        <v>0</v>
      </c>
      <c r="AQ354" s="277">
        <f>AQ264+AQ352</f>
        <v>0</v>
      </c>
      <c r="AR354" s="259">
        <f>AR264+AR352</f>
        <v>0</v>
      </c>
      <c r="AS354" s="273">
        <f>AS264+AS352</f>
        <v>0</v>
      </c>
      <c r="AT354" s="273"/>
      <c r="AU354" s="275">
        <f>AU264+AU352</f>
        <v>0</v>
      </c>
      <c r="AV354" s="277">
        <f>AV264+AV352</f>
        <v>0</v>
      </c>
      <c r="AW354" s="259">
        <f>AW264+AW352</f>
        <v>0</v>
      </c>
      <c r="AX354" s="273">
        <f>AX264+AX352</f>
        <v>0</v>
      </c>
      <c r="AY354" s="273"/>
      <c r="AZ354" s="275">
        <f>AZ264+AZ352</f>
        <v>0</v>
      </c>
      <c r="BA354" s="277">
        <f>BA264+BA352</f>
        <v>0</v>
      </c>
      <c r="BB354" s="259">
        <f>BB264+BB352</f>
        <v>0</v>
      </c>
      <c r="BC354" s="273">
        <f>BC264+BC352</f>
        <v>0</v>
      </c>
      <c r="BD354" s="273"/>
      <c r="BE354" s="275">
        <f>BE264+BE352</f>
        <v>0</v>
      </c>
      <c r="BF354" s="277">
        <f>BF264+BF352</f>
        <v>0</v>
      </c>
      <c r="BG354" s="259">
        <f>BG264+BG352</f>
        <v>0</v>
      </c>
      <c r="BH354" s="273">
        <f>BH264+BH352</f>
        <v>0</v>
      </c>
      <c r="BI354" s="273"/>
      <c r="BJ354" s="275">
        <f>BJ264+BJ352</f>
        <v>0</v>
      </c>
      <c r="BK354" s="277">
        <f>BK264+BK352</f>
        <v>0</v>
      </c>
      <c r="BL354" s="259">
        <f>BL264+BL352</f>
        <v>0</v>
      </c>
      <c r="BM354" s="273">
        <f>BM264+BM352</f>
        <v>0</v>
      </c>
      <c r="BN354" s="273"/>
      <c r="BO354" s="275">
        <f>BO264+BO352</f>
        <v>0</v>
      </c>
      <c r="BP354" s="277">
        <f>BP264+BP352</f>
        <v>0</v>
      </c>
      <c r="BQ354" s="259">
        <f>BQ264+BQ352</f>
        <v>0</v>
      </c>
      <c r="BR354" s="273">
        <f>BR264+BR352</f>
        <v>0</v>
      </c>
      <c r="BS354" s="273"/>
      <c r="BT354" s="275">
        <f>BT264+BT352</f>
        <v>0</v>
      </c>
      <c r="BU354" s="277">
        <f>BU264+BU352</f>
        <v>0</v>
      </c>
      <c r="BV354" s="259">
        <f>BV264+BV352</f>
        <v>0</v>
      </c>
      <c r="BW354" s="273">
        <f>BW264+BW352</f>
        <v>0</v>
      </c>
      <c r="BX354" s="273"/>
      <c r="BY354" s="275">
        <f>BY264+BY352</f>
        <v>0</v>
      </c>
      <c r="BZ354" s="277">
        <f>BZ264+BZ352</f>
        <v>0</v>
      </c>
      <c r="CA354" s="259">
        <f>CA264+CA352</f>
        <v>0</v>
      </c>
      <c r="CB354" s="273">
        <f>CB264+CB352</f>
        <v>0</v>
      </c>
      <c r="CC354" s="273"/>
      <c r="CD354" s="275">
        <f>CD264+CD352</f>
        <v>0</v>
      </c>
      <c r="CE354" s="277">
        <f>CE264+CE352</f>
        <v>0</v>
      </c>
      <c r="CF354" s="259">
        <f>CF264+CF352</f>
        <v>0</v>
      </c>
      <c r="CG354" s="273">
        <f>CG264+CG352</f>
        <v>0</v>
      </c>
      <c r="CH354" s="273"/>
      <c r="CI354" s="275">
        <f>CI264+CI352</f>
        <v>0</v>
      </c>
      <c r="CJ354" s="268">
        <f>CJ352</f>
        <v>0</v>
      </c>
      <c r="CK354" s="132">
        <f>CK352</f>
        <v>0</v>
      </c>
      <c r="CM354" s="413"/>
      <c r="CN354" s="416"/>
      <c r="CO354" s="411"/>
    </row>
    <row r="355" spans="1:93" ht="12" customHeight="1" thickBot="1">
      <c r="A355" s="242"/>
      <c r="B355" s="243"/>
      <c r="C355" s="246"/>
      <c r="D355" s="247"/>
      <c r="E355" s="281"/>
      <c r="F355" s="282"/>
      <c r="G355" s="252"/>
      <c r="H355" s="253"/>
      <c r="I355" s="254"/>
      <c r="J355" s="255"/>
      <c r="K355" s="255"/>
      <c r="L355" s="256"/>
      <c r="M355" s="278"/>
      <c r="N355" s="260"/>
      <c r="O355" s="274"/>
      <c r="P355" s="274"/>
      <c r="Q355" s="276"/>
      <c r="R355" s="278"/>
      <c r="S355" s="260"/>
      <c r="T355" s="274"/>
      <c r="U355" s="274"/>
      <c r="V355" s="276"/>
      <c r="W355" s="278"/>
      <c r="X355" s="260"/>
      <c r="Y355" s="274"/>
      <c r="Z355" s="274"/>
      <c r="AA355" s="276"/>
      <c r="AB355" s="278"/>
      <c r="AC355" s="260"/>
      <c r="AD355" s="274"/>
      <c r="AE355" s="274"/>
      <c r="AF355" s="276"/>
      <c r="AG355" s="278"/>
      <c r="AH355" s="260"/>
      <c r="AI355" s="274"/>
      <c r="AJ355" s="274"/>
      <c r="AK355" s="276"/>
      <c r="AL355" s="278"/>
      <c r="AM355" s="260"/>
      <c r="AN355" s="274"/>
      <c r="AO355" s="274"/>
      <c r="AP355" s="276"/>
      <c r="AQ355" s="278"/>
      <c r="AR355" s="260"/>
      <c r="AS355" s="274"/>
      <c r="AT355" s="274"/>
      <c r="AU355" s="276"/>
      <c r="AV355" s="278"/>
      <c r="AW355" s="260"/>
      <c r="AX355" s="274"/>
      <c r="AY355" s="274"/>
      <c r="AZ355" s="276"/>
      <c r="BA355" s="278"/>
      <c r="BB355" s="260"/>
      <c r="BC355" s="274"/>
      <c r="BD355" s="274"/>
      <c r="BE355" s="276"/>
      <c r="BF355" s="278"/>
      <c r="BG355" s="260"/>
      <c r="BH355" s="274"/>
      <c r="BI355" s="274"/>
      <c r="BJ355" s="276"/>
      <c r="BK355" s="278"/>
      <c r="BL355" s="260"/>
      <c r="BM355" s="274"/>
      <c r="BN355" s="274"/>
      <c r="BO355" s="276"/>
      <c r="BP355" s="278"/>
      <c r="BQ355" s="260"/>
      <c r="BR355" s="274"/>
      <c r="BS355" s="274"/>
      <c r="BT355" s="276"/>
      <c r="BU355" s="278"/>
      <c r="BV355" s="260"/>
      <c r="BW355" s="274"/>
      <c r="BX355" s="274"/>
      <c r="BY355" s="276"/>
      <c r="BZ355" s="278"/>
      <c r="CA355" s="260"/>
      <c r="CB355" s="274"/>
      <c r="CC355" s="274"/>
      <c r="CD355" s="276"/>
      <c r="CE355" s="278"/>
      <c r="CF355" s="260"/>
      <c r="CG355" s="274"/>
      <c r="CH355" s="274"/>
      <c r="CI355" s="276"/>
      <c r="CJ355" s="269"/>
      <c r="CK355" s="270"/>
      <c r="CM355" s="413"/>
      <c r="CN355" s="416"/>
      <c r="CO355" s="411"/>
    </row>
    <row r="356" spans="1:93" ht="11.25" customHeight="1">
      <c r="A356" s="26"/>
      <c r="B356" s="26"/>
      <c r="C356" s="27"/>
      <c r="D356" s="27"/>
      <c r="E356" s="28"/>
      <c r="F356" s="28"/>
      <c r="G356" s="29"/>
      <c r="H356" s="29"/>
      <c r="I356" s="9"/>
      <c r="J356" s="9"/>
      <c r="K356" s="9"/>
      <c r="L356" s="9"/>
      <c r="M356" s="30"/>
      <c r="N356" s="30"/>
      <c r="O356" s="30"/>
      <c r="P356" s="30"/>
      <c r="Q356" s="31"/>
      <c r="R356" s="30"/>
      <c r="S356" s="30"/>
      <c r="T356" s="30"/>
      <c r="U356" s="30"/>
      <c r="V356" s="31"/>
      <c r="W356" s="30"/>
      <c r="X356" s="30"/>
      <c r="Y356" s="30"/>
      <c r="Z356" s="30"/>
      <c r="AA356" s="31"/>
      <c r="AB356" s="30"/>
      <c r="AC356" s="30"/>
      <c r="AD356" s="30"/>
      <c r="AE356" s="30"/>
      <c r="AF356" s="31"/>
      <c r="AG356" s="30"/>
      <c r="AH356" s="30"/>
      <c r="AI356" s="30"/>
      <c r="AJ356" s="30"/>
      <c r="AK356" s="31"/>
      <c r="AL356" s="30"/>
      <c r="AM356" s="30"/>
      <c r="AN356" s="30"/>
      <c r="AO356" s="30"/>
      <c r="AP356" s="31"/>
      <c r="AQ356" s="30"/>
      <c r="AR356" s="30"/>
      <c r="AS356" s="30"/>
      <c r="AT356" s="30"/>
      <c r="AU356" s="31"/>
      <c r="AV356" s="30"/>
      <c r="AW356" s="30"/>
      <c r="AX356" s="30"/>
      <c r="AY356" s="30"/>
      <c r="AZ356" s="31"/>
      <c r="BA356" s="30"/>
      <c r="BB356" s="30"/>
      <c r="BC356" s="30"/>
      <c r="BD356" s="30"/>
      <c r="BE356" s="31"/>
      <c r="BF356" s="30"/>
      <c r="BG356" s="30"/>
      <c r="BH356" s="30"/>
      <c r="BI356" s="30"/>
      <c r="BJ356" s="31"/>
      <c r="BK356" s="30"/>
      <c r="BL356" s="30"/>
      <c r="BM356" s="30"/>
      <c r="BN356" s="30"/>
      <c r="BO356" s="31"/>
      <c r="BP356" s="30"/>
      <c r="BQ356" s="30"/>
      <c r="BR356" s="30"/>
      <c r="BS356" s="30"/>
      <c r="BT356" s="31"/>
      <c r="BU356" s="30"/>
      <c r="BV356" s="30"/>
      <c r="BW356" s="30"/>
      <c r="BX356" s="30"/>
      <c r="BY356" s="31"/>
      <c r="BZ356" s="30"/>
      <c r="CA356" s="30"/>
      <c r="CB356" s="30"/>
      <c r="CC356" s="30"/>
      <c r="CD356" s="31"/>
      <c r="CE356" s="30"/>
      <c r="CF356" s="30"/>
      <c r="CG356" s="30"/>
      <c r="CH356" s="30"/>
      <c r="CI356" s="31"/>
      <c r="CJ356" s="32"/>
      <c r="CK356" s="33"/>
      <c r="CM356" s="413"/>
      <c r="CN356" s="416"/>
      <c r="CO356" s="411"/>
    </row>
    <row r="357" spans="1:93" ht="11.25" customHeight="1">
      <c r="A357" s="34" t="s">
        <v>28</v>
      </c>
      <c r="B357" s="34"/>
      <c r="K357" s="35"/>
      <c r="CF357" s="36" t="s">
        <v>19</v>
      </c>
      <c r="CG357" s="267" t="s">
        <v>22</v>
      </c>
      <c r="CH357" s="267"/>
      <c r="CI357" s="267"/>
      <c r="CJ357" s="267"/>
      <c r="CK357" s="267"/>
      <c r="CM357" s="413"/>
      <c r="CN357" s="416"/>
      <c r="CO357" s="411"/>
    </row>
    <row r="358" spans="1:93" ht="11.25" customHeight="1" thickBot="1">
      <c r="A358" s="34" t="s">
        <v>29</v>
      </c>
      <c r="B358" s="34"/>
      <c r="CF358" s="36" t="s">
        <v>20</v>
      </c>
      <c r="CG358" s="267" t="s">
        <v>22</v>
      </c>
      <c r="CH358" s="267"/>
      <c r="CI358" s="267"/>
      <c r="CJ358" s="267"/>
      <c r="CK358" s="267"/>
      <c r="CM358" s="411"/>
      <c r="CN358" s="411"/>
      <c r="CO358" s="411"/>
    </row>
    <row r="359" spans="2:93" ht="5.25" customHeight="1">
      <c r="B359" s="2"/>
      <c r="C359" s="2"/>
      <c r="E359" s="216" t="s">
        <v>6</v>
      </c>
      <c r="F359" s="216"/>
      <c r="G359" s="216"/>
      <c r="H359" s="216"/>
      <c r="I359" s="216"/>
      <c r="J359" s="216"/>
      <c r="K359" s="216"/>
      <c r="L359" s="216"/>
      <c r="M359" s="217"/>
      <c r="N359" s="192" t="s">
        <v>14</v>
      </c>
      <c r="O359" s="195">
        <v>1</v>
      </c>
      <c r="P359" s="381"/>
      <c r="Q359" s="382"/>
      <c r="R359" s="382"/>
      <c r="S359" s="383"/>
      <c r="T359" s="52">
        <v>2</v>
      </c>
      <c r="U359" s="381"/>
      <c r="V359" s="382"/>
      <c r="W359" s="382"/>
      <c r="X359" s="383"/>
      <c r="Y359" s="52">
        <v>3</v>
      </c>
      <c r="Z359" s="381"/>
      <c r="AA359" s="382"/>
      <c r="AB359" s="382"/>
      <c r="AC359" s="383"/>
      <c r="AD359" s="52">
        <v>4</v>
      </c>
      <c r="AE359" s="381"/>
      <c r="AF359" s="382"/>
      <c r="AG359" s="382"/>
      <c r="AH359" s="382"/>
      <c r="AI359" s="52">
        <v>5</v>
      </c>
      <c r="AJ359" s="381"/>
      <c r="AK359" s="382"/>
      <c r="AL359" s="382"/>
      <c r="AM359" s="384"/>
      <c r="AN359" s="378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377"/>
      <c r="CC359" s="41"/>
      <c r="CD359" s="41"/>
      <c r="CE359" s="41"/>
      <c r="CF359" s="41"/>
      <c r="CG359" s="377"/>
      <c r="CH359" s="41"/>
      <c r="CI359" s="41"/>
      <c r="CJ359" s="41"/>
      <c r="CK359" s="41"/>
      <c r="CM359" s="411"/>
      <c r="CN359" s="411"/>
      <c r="CO359" s="411"/>
    </row>
    <row r="360" spans="1:93" ht="4.5" customHeight="1">
      <c r="A360" s="212" t="s">
        <v>15</v>
      </c>
      <c r="B360" s="212"/>
      <c r="C360" s="214">
        <v>5</v>
      </c>
      <c r="D360" s="214"/>
      <c r="E360" s="216"/>
      <c r="F360" s="216"/>
      <c r="G360" s="216"/>
      <c r="H360" s="216"/>
      <c r="I360" s="216"/>
      <c r="J360" s="216"/>
      <c r="K360" s="216"/>
      <c r="L360" s="216"/>
      <c r="M360" s="217"/>
      <c r="N360" s="193"/>
      <c r="O360" s="196"/>
      <c r="P360" s="348"/>
      <c r="Q360" s="349"/>
      <c r="R360" s="349"/>
      <c r="S360" s="350"/>
      <c r="T360" s="61"/>
      <c r="U360" s="348"/>
      <c r="V360" s="349"/>
      <c r="W360" s="349"/>
      <c r="X360" s="350"/>
      <c r="Y360" s="61"/>
      <c r="Z360" s="348"/>
      <c r="AA360" s="349"/>
      <c r="AB360" s="349"/>
      <c r="AC360" s="350"/>
      <c r="AD360" s="53"/>
      <c r="AE360" s="348"/>
      <c r="AF360" s="349"/>
      <c r="AG360" s="349"/>
      <c r="AH360" s="349"/>
      <c r="AI360" s="53"/>
      <c r="AJ360" s="348"/>
      <c r="AK360" s="349"/>
      <c r="AL360" s="349"/>
      <c r="AM360" s="354"/>
      <c r="AN360" s="363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365"/>
      <c r="CC360" s="41"/>
      <c r="CD360" s="41"/>
      <c r="CE360" s="41"/>
      <c r="CF360" s="41"/>
      <c r="CG360" s="365"/>
      <c r="CH360" s="41"/>
      <c r="CI360" s="41"/>
      <c r="CJ360" s="41"/>
      <c r="CK360" s="41"/>
      <c r="CM360" s="411"/>
      <c r="CN360" s="411"/>
      <c r="CO360" s="411"/>
    </row>
    <row r="361" spans="1:93" ht="4.5" customHeight="1">
      <c r="A361" s="212"/>
      <c r="B361" s="212"/>
      <c r="C361" s="214"/>
      <c r="D361" s="214"/>
      <c r="E361" s="216"/>
      <c r="F361" s="216"/>
      <c r="G361" s="216"/>
      <c r="H361" s="216"/>
      <c r="I361" s="216"/>
      <c r="J361" s="216"/>
      <c r="K361" s="216"/>
      <c r="L361" s="216"/>
      <c r="M361" s="217"/>
      <c r="N361" s="193"/>
      <c r="O361" s="196"/>
      <c r="P361" s="348"/>
      <c r="Q361" s="349"/>
      <c r="R361" s="349"/>
      <c r="S361" s="350"/>
      <c r="T361" s="61"/>
      <c r="U361" s="348"/>
      <c r="V361" s="349"/>
      <c r="W361" s="349"/>
      <c r="X361" s="350"/>
      <c r="Y361" s="61"/>
      <c r="Z361" s="348"/>
      <c r="AA361" s="349"/>
      <c r="AB361" s="349"/>
      <c r="AC361" s="350"/>
      <c r="AD361" s="53"/>
      <c r="AE361" s="348"/>
      <c r="AF361" s="349"/>
      <c r="AG361" s="349"/>
      <c r="AH361" s="349"/>
      <c r="AI361" s="53"/>
      <c r="AJ361" s="348"/>
      <c r="AK361" s="349"/>
      <c r="AL361" s="349"/>
      <c r="AM361" s="354"/>
      <c r="AN361" s="363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365"/>
      <c r="CC361" s="41"/>
      <c r="CD361" s="41"/>
      <c r="CE361" s="41"/>
      <c r="CF361" s="41"/>
      <c r="CG361" s="365"/>
      <c r="CH361" s="41"/>
      <c r="CI361" s="41"/>
      <c r="CJ361" s="41"/>
      <c r="CK361" s="41"/>
      <c r="CM361" s="410" t="s">
        <v>26</v>
      </c>
      <c r="CN361" s="410" t="s">
        <v>66</v>
      </c>
      <c r="CO361" s="411"/>
    </row>
    <row r="362" spans="1:93" ht="4.5" customHeight="1">
      <c r="A362" s="213"/>
      <c r="B362" s="213"/>
      <c r="C362" s="215"/>
      <c r="D362" s="215"/>
      <c r="E362" s="216"/>
      <c r="F362" s="216"/>
      <c r="G362" s="216"/>
      <c r="H362" s="216"/>
      <c r="I362" s="216"/>
      <c r="J362" s="216"/>
      <c r="K362" s="216"/>
      <c r="L362" s="216"/>
      <c r="M362" s="217"/>
      <c r="N362" s="193"/>
      <c r="O362" s="196"/>
      <c r="P362" s="348"/>
      <c r="Q362" s="349"/>
      <c r="R362" s="349"/>
      <c r="S362" s="350"/>
      <c r="T362" s="61"/>
      <c r="U362" s="348"/>
      <c r="V362" s="349"/>
      <c r="W362" s="349"/>
      <c r="X362" s="350"/>
      <c r="Y362" s="61"/>
      <c r="Z362" s="348"/>
      <c r="AA362" s="349"/>
      <c r="AB362" s="349"/>
      <c r="AC362" s="350"/>
      <c r="AD362" s="53"/>
      <c r="AE362" s="348"/>
      <c r="AF362" s="349"/>
      <c r="AG362" s="349"/>
      <c r="AH362" s="349"/>
      <c r="AI362" s="53"/>
      <c r="AJ362" s="348"/>
      <c r="AK362" s="349"/>
      <c r="AL362" s="349"/>
      <c r="AM362" s="354"/>
      <c r="AN362" s="363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365"/>
      <c r="CC362" s="41"/>
      <c r="CD362" s="41"/>
      <c r="CE362" s="41"/>
      <c r="CF362" s="41"/>
      <c r="CG362" s="365"/>
      <c r="CH362" s="41"/>
      <c r="CI362" s="41"/>
      <c r="CJ362" s="41"/>
      <c r="CK362" s="41"/>
      <c r="CM362" s="410"/>
      <c r="CN362" s="410"/>
      <c r="CO362" s="411"/>
    </row>
    <row r="363" spans="1:93" ht="4.5" customHeight="1">
      <c r="A363" s="3"/>
      <c r="B363" s="2"/>
      <c r="C363" s="2"/>
      <c r="D363" s="4"/>
      <c r="E363" s="5"/>
      <c r="F363" s="222" t="s">
        <v>25</v>
      </c>
      <c r="G363" s="222"/>
      <c r="H363" s="222"/>
      <c r="I363" s="222"/>
      <c r="J363" s="222"/>
      <c r="K363" s="222"/>
      <c r="L363" s="5"/>
      <c r="M363" s="5"/>
      <c r="N363" s="193"/>
      <c r="O363" s="196"/>
      <c r="P363" s="348"/>
      <c r="Q363" s="349"/>
      <c r="R363" s="349"/>
      <c r="S363" s="350"/>
      <c r="T363" s="61"/>
      <c r="U363" s="348"/>
      <c r="V363" s="349"/>
      <c r="W363" s="349"/>
      <c r="X363" s="350"/>
      <c r="Y363" s="61"/>
      <c r="Z363" s="348"/>
      <c r="AA363" s="349"/>
      <c r="AB363" s="349"/>
      <c r="AC363" s="350"/>
      <c r="AD363" s="53"/>
      <c r="AE363" s="348"/>
      <c r="AF363" s="349"/>
      <c r="AG363" s="349"/>
      <c r="AH363" s="349"/>
      <c r="AI363" s="53"/>
      <c r="AJ363" s="348"/>
      <c r="AK363" s="349"/>
      <c r="AL363" s="349"/>
      <c r="AM363" s="354"/>
      <c r="AN363" s="363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365"/>
      <c r="CC363" s="41"/>
      <c r="CD363" s="41"/>
      <c r="CE363" s="41"/>
      <c r="CF363" s="41"/>
      <c r="CG363" s="365"/>
      <c r="CH363" s="41"/>
      <c r="CI363" s="41"/>
      <c r="CJ363" s="41"/>
      <c r="CK363" s="41"/>
      <c r="CM363" s="410" t="s">
        <v>27</v>
      </c>
      <c r="CN363" s="410" t="s">
        <v>67</v>
      </c>
      <c r="CO363" s="411"/>
    </row>
    <row r="364" spans="6:93" ht="5.25" customHeight="1" thickBot="1">
      <c r="F364" s="223"/>
      <c r="G364" s="223"/>
      <c r="H364" s="223"/>
      <c r="I364" s="223"/>
      <c r="J364" s="223"/>
      <c r="K364" s="223"/>
      <c r="N364" s="193"/>
      <c r="O364" s="197"/>
      <c r="P364" s="373"/>
      <c r="Q364" s="374"/>
      <c r="R364" s="374"/>
      <c r="S364" s="375"/>
      <c r="T364" s="62"/>
      <c r="U364" s="373"/>
      <c r="V364" s="374"/>
      <c r="W364" s="374"/>
      <c r="X364" s="375"/>
      <c r="Y364" s="62"/>
      <c r="Z364" s="373"/>
      <c r="AA364" s="374"/>
      <c r="AB364" s="374"/>
      <c r="AC364" s="375"/>
      <c r="AD364" s="54"/>
      <c r="AE364" s="373"/>
      <c r="AF364" s="374"/>
      <c r="AG364" s="374"/>
      <c r="AH364" s="374"/>
      <c r="AI364" s="54"/>
      <c r="AJ364" s="373"/>
      <c r="AK364" s="374"/>
      <c r="AL364" s="374"/>
      <c r="AM364" s="376"/>
      <c r="AN364" s="363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365"/>
      <c r="CC364" s="41"/>
      <c r="CD364" s="41"/>
      <c r="CE364" s="41"/>
      <c r="CF364" s="41"/>
      <c r="CG364" s="365"/>
      <c r="CH364" s="41"/>
      <c r="CI364" s="41"/>
      <c r="CJ364" s="41"/>
      <c r="CK364" s="41"/>
      <c r="CM364" s="410"/>
      <c r="CN364" s="410"/>
      <c r="CO364" s="411"/>
    </row>
    <row r="365" spans="1:93" ht="5.25" customHeight="1">
      <c r="A365" s="143" t="s">
        <v>13</v>
      </c>
      <c r="B365" s="144"/>
      <c r="C365" s="144"/>
      <c r="D365" s="6"/>
      <c r="E365" s="6"/>
      <c r="F365" s="7"/>
      <c r="G365" s="189" t="s">
        <v>7</v>
      </c>
      <c r="H365" s="144"/>
      <c r="I365" s="379"/>
      <c r="J365" s="379"/>
      <c r="K365" s="379"/>
      <c r="L365" s="380"/>
      <c r="M365" s="8"/>
      <c r="N365" s="193"/>
      <c r="O365" s="211">
        <v>6</v>
      </c>
      <c r="P365" s="359"/>
      <c r="Q365" s="360"/>
      <c r="R365" s="360"/>
      <c r="S365" s="366"/>
      <c r="T365" s="55">
        <v>7</v>
      </c>
      <c r="U365" s="359"/>
      <c r="V365" s="360"/>
      <c r="W365" s="360"/>
      <c r="X365" s="366"/>
      <c r="Y365" s="55">
        <v>8</v>
      </c>
      <c r="Z365" s="359"/>
      <c r="AA365" s="360"/>
      <c r="AB365" s="360"/>
      <c r="AC365" s="366"/>
      <c r="AD365" s="55">
        <v>9</v>
      </c>
      <c r="AE365" s="359"/>
      <c r="AF365" s="360"/>
      <c r="AG365" s="360"/>
      <c r="AH365" s="360"/>
      <c r="AI365" s="55">
        <v>10</v>
      </c>
      <c r="AJ365" s="359"/>
      <c r="AK365" s="360"/>
      <c r="AL365" s="360"/>
      <c r="AM365" s="361"/>
      <c r="AN365" s="378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377"/>
      <c r="CC365" s="41"/>
      <c r="CD365" s="41"/>
      <c r="CE365" s="41"/>
      <c r="CF365" s="41"/>
      <c r="CG365" s="377"/>
      <c r="CH365" s="41"/>
      <c r="CI365" s="41"/>
      <c r="CJ365" s="41"/>
      <c r="CK365" s="41"/>
      <c r="CM365" s="410" t="s">
        <v>65</v>
      </c>
      <c r="CN365" s="410" t="s">
        <v>68</v>
      </c>
      <c r="CO365" s="411"/>
    </row>
    <row r="366" spans="1:93" ht="4.5" customHeight="1">
      <c r="A366" s="187"/>
      <c r="B366" s="188"/>
      <c r="C366" s="188"/>
      <c r="D366" s="8"/>
      <c r="E366" s="8"/>
      <c r="F366" s="10"/>
      <c r="G366" s="190"/>
      <c r="H366" s="188"/>
      <c r="I366" s="319"/>
      <c r="J366" s="319"/>
      <c r="K366" s="319"/>
      <c r="L366" s="320"/>
      <c r="M366" s="8"/>
      <c r="N366" s="193"/>
      <c r="O366" s="196"/>
      <c r="P366" s="348"/>
      <c r="Q366" s="349"/>
      <c r="R366" s="349"/>
      <c r="S366" s="350"/>
      <c r="T366" s="61"/>
      <c r="U366" s="348"/>
      <c r="V366" s="349"/>
      <c r="W366" s="349"/>
      <c r="X366" s="350"/>
      <c r="Y366" s="61"/>
      <c r="Z366" s="348"/>
      <c r="AA366" s="349"/>
      <c r="AB366" s="349"/>
      <c r="AC366" s="350"/>
      <c r="AD366" s="53"/>
      <c r="AE366" s="348"/>
      <c r="AF366" s="349"/>
      <c r="AG366" s="349"/>
      <c r="AH366" s="349"/>
      <c r="AI366" s="53"/>
      <c r="AJ366" s="348"/>
      <c r="AK366" s="349"/>
      <c r="AL366" s="349"/>
      <c r="AM366" s="354"/>
      <c r="AN366" s="363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365"/>
      <c r="CC366" s="41"/>
      <c r="CD366" s="41"/>
      <c r="CE366" s="41"/>
      <c r="CF366" s="41"/>
      <c r="CG366" s="365"/>
      <c r="CH366" s="41"/>
      <c r="CI366" s="41"/>
      <c r="CJ366" s="41"/>
      <c r="CK366" s="41"/>
      <c r="CM366" s="410"/>
      <c r="CN366" s="410"/>
      <c r="CO366" s="411"/>
    </row>
    <row r="367" spans="1:93" ht="4.5" customHeight="1">
      <c r="A367" s="187"/>
      <c r="B367" s="188"/>
      <c r="C367" s="188"/>
      <c r="D367" s="11"/>
      <c r="E367" s="11"/>
      <c r="F367" s="12"/>
      <c r="G367" s="190"/>
      <c r="H367" s="188"/>
      <c r="I367" s="319"/>
      <c r="J367" s="319"/>
      <c r="K367" s="319"/>
      <c r="L367" s="320"/>
      <c r="M367" s="8"/>
      <c r="N367" s="193"/>
      <c r="O367" s="196"/>
      <c r="P367" s="348"/>
      <c r="Q367" s="349"/>
      <c r="R367" s="349"/>
      <c r="S367" s="350"/>
      <c r="T367" s="61"/>
      <c r="U367" s="348"/>
      <c r="V367" s="349"/>
      <c r="W367" s="349"/>
      <c r="X367" s="350"/>
      <c r="Y367" s="61"/>
      <c r="Z367" s="348"/>
      <c r="AA367" s="349"/>
      <c r="AB367" s="349"/>
      <c r="AC367" s="350"/>
      <c r="AD367" s="53"/>
      <c r="AE367" s="348"/>
      <c r="AF367" s="349"/>
      <c r="AG367" s="349"/>
      <c r="AH367" s="349"/>
      <c r="AI367" s="53"/>
      <c r="AJ367" s="348"/>
      <c r="AK367" s="349"/>
      <c r="AL367" s="349"/>
      <c r="AM367" s="354"/>
      <c r="AN367" s="363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365"/>
      <c r="CC367" s="41"/>
      <c r="CD367" s="41"/>
      <c r="CE367" s="41"/>
      <c r="CF367" s="41"/>
      <c r="CG367" s="365"/>
      <c r="CH367" s="41"/>
      <c r="CI367" s="41"/>
      <c r="CJ367" s="41"/>
      <c r="CK367" s="41"/>
      <c r="CM367" s="410" t="s">
        <v>69</v>
      </c>
      <c r="CN367" s="410" t="s">
        <v>73</v>
      </c>
      <c r="CO367" s="411"/>
    </row>
    <row r="368" spans="1:93" ht="4.5" customHeight="1">
      <c r="A368" s="13"/>
      <c r="B368" s="14"/>
      <c r="C368" s="367"/>
      <c r="D368" s="367"/>
      <c r="E368" s="367"/>
      <c r="F368" s="368"/>
      <c r="G368" s="204" t="s">
        <v>8</v>
      </c>
      <c r="H368" s="202"/>
      <c r="I368" s="202"/>
      <c r="J368" s="371"/>
      <c r="K368" s="371"/>
      <c r="L368" s="203" t="s">
        <v>16</v>
      </c>
      <c r="M368" s="8"/>
      <c r="N368" s="193"/>
      <c r="O368" s="196"/>
      <c r="P368" s="348"/>
      <c r="Q368" s="349"/>
      <c r="R368" s="349"/>
      <c r="S368" s="350"/>
      <c r="T368" s="61"/>
      <c r="U368" s="348"/>
      <c r="V368" s="349"/>
      <c r="W368" s="349"/>
      <c r="X368" s="350"/>
      <c r="Y368" s="61"/>
      <c r="Z368" s="348"/>
      <c r="AA368" s="349"/>
      <c r="AB368" s="349"/>
      <c r="AC368" s="350"/>
      <c r="AD368" s="53"/>
      <c r="AE368" s="348"/>
      <c r="AF368" s="349"/>
      <c r="AG368" s="349"/>
      <c r="AH368" s="349"/>
      <c r="AI368" s="53"/>
      <c r="AJ368" s="348"/>
      <c r="AK368" s="349"/>
      <c r="AL368" s="349"/>
      <c r="AM368" s="354"/>
      <c r="AN368" s="363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365"/>
      <c r="CC368" s="41"/>
      <c r="CD368" s="41"/>
      <c r="CE368" s="41"/>
      <c r="CF368" s="41"/>
      <c r="CG368" s="365"/>
      <c r="CH368" s="41"/>
      <c r="CI368" s="41"/>
      <c r="CJ368" s="41"/>
      <c r="CK368" s="41"/>
      <c r="CM368" s="410"/>
      <c r="CN368" s="410"/>
      <c r="CO368" s="411"/>
    </row>
    <row r="369" spans="1:93" ht="4.5" customHeight="1">
      <c r="A369" s="13"/>
      <c r="B369" s="14"/>
      <c r="C369" s="367"/>
      <c r="D369" s="367"/>
      <c r="E369" s="367"/>
      <c r="F369" s="368"/>
      <c r="G369" s="204"/>
      <c r="H369" s="202"/>
      <c r="I369" s="202"/>
      <c r="J369" s="371"/>
      <c r="K369" s="371"/>
      <c r="L369" s="203"/>
      <c r="M369" s="8"/>
      <c r="N369" s="193"/>
      <c r="O369" s="196"/>
      <c r="P369" s="348"/>
      <c r="Q369" s="349"/>
      <c r="R369" s="349"/>
      <c r="S369" s="350"/>
      <c r="T369" s="61"/>
      <c r="U369" s="348"/>
      <c r="V369" s="349"/>
      <c r="W369" s="349"/>
      <c r="X369" s="350"/>
      <c r="Y369" s="61"/>
      <c r="Z369" s="348"/>
      <c r="AA369" s="349"/>
      <c r="AB369" s="349"/>
      <c r="AC369" s="350"/>
      <c r="AD369" s="53"/>
      <c r="AE369" s="348"/>
      <c r="AF369" s="349"/>
      <c r="AG369" s="349"/>
      <c r="AH369" s="349"/>
      <c r="AI369" s="53"/>
      <c r="AJ369" s="348"/>
      <c r="AK369" s="349"/>
      <c r="AL369" s="349"/>
      <c r="AM369" s="354"/>
      <c r="AN369" s="363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365"/>
      <c r="CC369" s="41"/>
      <c r="CD369" s="41"/>
      <c r="CE369" s="41"/>
      <c r="CF369" s="41"/>
      <c r="CG369" s="365"/>
      <c r="CH369" s="41"/>
      <c r="CI369" s="41"/>
      <c r="CJ369" s="41"/>
      <c r="CK369" s="41"/>
      <c r="CM369" s="410" t="s">
        <v>70</v>
      </c>
      <c r="CN369" s="410"/>
      <c r="CO369" s="411"/>
    </row>
    <row r="370" spans="1:93" ht="5.25" customHeight="1">
      <c r="A370" s="16"/>
      <c r="B370" s="17"/>
      <c r="C370" s="369"/>
      <c r="D370" s="369"/>
      <c r="E370" s="369"/>
      <c r="F370" s="370"/>
      <c r="G370" s="205"/>
      <c r="H370" s="206"/>
      <c r="I370" s="206"/>
      <c r="J370" s="372"/>
      <c r="K370" s="372"/>
      <c r="L370" s="209"/>
      <c r="M370" s="8"/>
      <c r="N370" s="193"/>
      <c r="O370" s="197"/>
      <c r="P370" s="373"/>
      <c r="Q370" s="374"/>
      <c r="R370" s="374"/>
      <c r="S370" s="375"/>
      <c r="T370" s="62"/>
      <c r="U370" s="373"/>
      <c r="V370" s="374"/>
      <c r="W370" s="374"/>
      <c r="X370" s="375"/>
      <c r="Y370" s="62"/>
      <c r="Z370" s="373"/>
      <c r="AA370" s="374"/>
      <c r="AB370" s="374"/>
      <c r="AC370" s="375"/>
      <c r="AD370" s="54"/>
      <c r="AE370" s="373"/>
      <c r="AF370" s="374"/>
      <c r="AG370" s="374"/>
      <c r="AH370" s="374"/>
      <c r="AI370" s="54"/>
      <c r="AJ370" s="373"/>
      <c r="AK370" s="374"/>
      <c r="AL370" s="374"/>
      <c r="AM370" s="376"/>
      <c r="AN370" s="363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365"/>
      <c r="CC370" s="41"/>
      <c r="CD370" s="41"/>
      <c r="CE370" s="41"/>
      <c r="CF370" s="41"/>
      <c r="CG370" s="365"/>
      <c r="CH370" s="41"/>
      <c r="CI370" s="41"/>
      <c r="CJ370" s="41"/>
      <c r="CK370" s="41"/>
      <c r="CM370" s="410"/>
      <c r="CN370" s="410"/>
      <c r="CO370" s="411"/>
    </row>
    <row r="371" spans="1:93" ht="5.25" customHeight="1">
      <c r="A371" s="13"/>
      <c r="B371" s="11"/>
      <c r="C371" s="11"/>
      <c r="D371" s="11"/>
      <c r="E371" s="11"/>
      <c r="F371" s="11"/>
      <c r="G371" s="8"/>
      <c r="H371" s="8"/>
      <c r="I371" s="18"/>
      <c r="J371" s="19"/>
      <c r="K371" s="19"/>
      <c r="L371" s="15"/>
      <c r="M371" s="8"/>
      <c r="N371" s="193"/>
      <c r="O371" s="198">
        <v>11</v>
      </c>
      <c r="P371" s="359"/>
      <c r="Q371" s="360"/>
      <c r="R371" s="360"/>
      <c r="S371" s="366"/>
      <c r="T371" s="56">
        <v>12</v>
      </c>
      <c r="U371" s="359"/>
      <c r="V371" s="360"/>
      <c r="W371" s="360"/>
      <c r="X371" s="366"/>
      <c r="Y371" s="55">
        <v>13</v>
      </c>
      <c r="Z371" s="359"/>
      <c r="AA371" s="360"/>
      <c r="AB371" s="360"/>
      <c r="AC371" s="366"/>
      <c r="AD371" s="56">
        <v>14</v>
      </c>
      <c r="AE371" s="359"/>
      <c r="AF371" s="360"/>
      <c r="AG371" s="360"/>
      <c r="AH371" s="360"/>
      <c r="AI371" s="56">
        <v>15</v>
      </c>
      <c r="AJ371" s="359"/>
      <c r="AK371" s="360"/>
      <c r="AL371" s="360"/>
      <c r="AM371" s="361"/>
      <c r="AN371" s="362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364"/>
      <c r="CC371" s="41"/>
      <c r="CD371" s="41"/>
      <c r="CE371" s="41"/>
      <c r="CF371" s="41"/>
      <c r="CG371" s="364"/>
      <c r="CH371" s="41"/>
      <c r="CI371" s="41"/>
      <c r="CJ371" s="41"/>
      <c r="CK371" s="41"/>
      <c r="CM371" s="410" t="s">
        <v>71</v>
      </c>
      <c r="CN371" s="410"/>
      <c r="CO371" s="411"/>
    </row>
    <row r="372" spans="1:93" ht="4.5" customHeight="1">
      <c r="A372" s="201" t="s">
        <v>17</v>
      </c>
      <c r="B372" s="202"/>
      <c r="C372" s="8"/>
      <c r="D372" s="8"/>
      <c r="E372" s="8"/>
      <c r="F372" s="8"/>
      <c r="G372" s="8"/>
      <c r="H372" s="8"/>
      <c r="I372" s="8"/>
      <c r="J372" s="8"/>
      <c r="K372" s="8"/>
      <c r="L372" s="20"/>
      <c r="M372" s="8"/>
      <c r="N372" s="193"/>
      <c r="O372" s="199"/>
      <c r="P372" s="348"/>
      <c r="Q372" s="349"/>
      <c r="R372" s="349"/>
      <c r="S372" s="350"/>
      <c r="T372" s="185"/>
      <c r="U372" s="348"/>
      <c r="V372" s="349"/>
      <c r="W372" s="349"/>
      <c r="X372" s="350"/>
      <c r="Y372" s="61"/>
      <c r="Z372" s="348"/>
      <c r="AA372" s="349"/>
      <c r="AB372" s="349"/>
      <c r="AC372" s="350"/>
      <c r="AD372" s="53"/>
      <c r="AE372" s="348"/>
      <c r="AF372" s="349"/>
      <c r="AG372" s="349"/>
      <c r="AH372" s="349"/>
      <c r="AI372" s="53"/>
      <c r="AJ372" s="348"/>
      <c r="AK372" s="349"/>
      <c r="AL372" s="349"/>
      <c r="AM372" s="354"/>
      <c r="AN372" s="363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365"/>
      <c r="CC372" s="41"/>
      <c r="CD372" s="41"/>
      <c r="CE372" s="41"/>
      <c r="CF372" s="41"/>
      <c r="CG372" s="365"/>
      <c r="CH372" s="41"/>
      <c r="CI372" s="41"/>
      <c r="CJ372" s="41"/>
      <c r="CK372" s="41"/>
      <c r="CM372" s="410"/>
      <c r="CN372" s="410"/>
      <c r="CO372" s="411"/>
    </row>
    <row r="373" spans="1:93" ht="4.5" customHeight="1">
      <c r="A373" s="201"/>
      <c r="B373" s="202"/>
      <c r="C373" s="357" t="s">
        <v>64</v>
      </c>
      <c r="D373" s="357"/>
      <c r="E373" s="357"/>
      <c r="F373" s="357"/>
      <c r="G373" s="357"/>
      <c r="H373" s="357"/>
      <c r="I373" s="357"/>
      <c r="J373" s="357"/>
      <c r="K373" s="357"/>
      <c r="L373" s="358"/>
      <c r="M373" s="8"/>
      <c r="N373" s="193"/>
      <c r="O373" s="199"/>
      <c r="P373" s="348"/>
      <c r="Q373" s="349"/>
      <c r="R373" s="349"/>
      <c r="S373" s="350"/>
      <c r="T373" s="185"/>
      <c r="U373" s="348"/>
      <c r="V373" s="349"/>
      <c r="W373" s="349"/>
      <c r="X373" s="350"/>
      <c r="Y373" s="61"/>
      <c r="Z373" s="348"/>
      <c r="AA373" s="349"/>
      <c r="AB373" s="349"/>
      <c r="AC373" s="350"/>
      <c r="AD373" s="53"/>
      <c r="AE373" s="348"/>
      <c r="AF373" s="349"/>
      <c r="AG373" s="349"/>
      <c r="AH373" s="349"/>
      <c r="AI373" s="53"/>
      <c r="AJ373" s="348"/>
      <c r="AK373" s="349"/>
      <c r="AL373" s="349"/>
      <c r="AM373" s="354"/>
      <c r="AN373" s="363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365"/>
      <c r="CC373" s="41"/>
      <c r="CD373" s="41"/>
      <c r="CE373" s="41"/>
      <c r="CF373" s="41"/>
      <c r="CG373" s="365"/>
      <c r="CH373" s="356" t="s">
        <v>123</v>
      </c>
      <c r="CI373" s="356"/>
      <c r="CJ373" s="356"/>
      <c r="CK373" s="356"/>
      <c r="CM373" s="410" t="s">
        <v>72</v>
      </c>
      <c r="CN373" s="410"/>
      <c r="CO373" s="411"/>
    </row>
    <row r="374" spans="1:93" ht="4.5" customHeight="1">
      <c r="A374" s="201"/>
      <c r="B374" s="202"/>
      <c r="C374" s="357"/>
      <c r="D374" s="357"/>
      <c r="E374" s="357"/>
      <c r="F374" s="357"/>
      <c r="G374" s="357"/>
      <c r="H374" s="357"/>
      <c r="I374" s="357"/>
      <c r="J374" s="357"/>
      <c r="K374" s="357"/>
      <c r="L374" s="358"/>
      <c r="M374" s="8"/>
      <c r="N374" s="193"/>
      <c r="O374" s="199"/>
      <c r="P374" s="348"/>
      <c r="Q374" s="349"/>
      <c r="R374" s="349"/>
      <c r="S374" s="350"/>
      <c r="T374" s="185"/>
      <c r="U374" s="348"/>
      <c r="V374" s="349"/>
      <c r="W374" s="349"/>
      <c r="X374" s="350"/>
      <c r="Y374" s="61"/>
      <c r="Z374" s="348"/>
      <c r="AA374" s="349"/>
      <c r="AB374" s="349"/>
      <c r="AC374" s="350"/>
      <c r="AD374" s="53"/>
      <c r="AE374" s="348"/>
      <c r="AF374" s="349"/>
      <c r="AG374" s="349"/>
      <c r="AH374" s="349"/>
      <c r="AI374" s="53"/>
      <c r="AJ374" s="348"/>
      <c r="AK374" s="349"/>
      <c r="AL374" s="349"/>
      <c r="AM374" s="354"/>
      <c r="AN374" s="363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365"/>
      <c r="CC374" s="41"/>
      <c r="CD374" s="41"/>
      <c r="CE374" s="41"/>
      <c r="CF374" s="41"/>
      <c r="CG374" s="365"/>
      <c r="CH374" s="356"/>
      <c r="CI374" s="356"/>
      <c r="CJ374" s="356"/>
      <c r="CK374" s="356"/>
      <c r="CM374" s="410"/>
      <c r="CN374" s="410"/>
      <c r="CO374" s="411"/>
    </row>
    <row r="375" spans="1:93" ht="4.5" customHeight="1">
      <c r="A375" s="13"/>
      <c r="B375" s="8"/>
      <c r="C375" s="357"/>
      <c r="D375" s="357"/>
      <c r="E375" s="357"/>
      <c r="F375" s="357"/>
      <c r="G375" s="357"/>
      <c r="H375" s="357"/>
      <c r="I375" s="357"/>
      <c r="J375" s="357"/>
      <c r="K375" s="357"/>
      <c r="L375" s="358"/>
      <c r="M375" s="8"/>
      <c r="N375" s="193"/>
      <c r="O375" s="199"/>
      <c r="P375" s="348"/>
      <c r="Q375" s="349"/>
      <c r="R375" s="349"/>
      <c r="S375" s="350"/>
      <c r="T375" s="185"/>
      <c r="U375" s="348"/>
      <c r="V375" s="349"/>
      <c r="W375" s="349"/>
      <c r="X375" s="350"/>
      <c r="Y375" s="61"/>
      <c r="Z375" s="348"/>
      <c r="AA375" s="349"/>
      <c r="AB375" s="349"/>
      <c r="AC375" s="350"/>
      <c r="AD375" s="53"/>
      <c r="AE375" s="348"/>
      <c r="AF375" s="349"/>
      <c r="AG375" s="349"/>
      <c r="AH375" s="349"/>
      <c r="AI375" s="53"/>
      <c r="AJ375" s="348"/>
      <c r="AK375" s="349"/>
      <c r="AL375" s="349"/>
      <c r="AM375" s="354"/>
      <c r="AN375" s="363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365"/>
      <c r="CC375" s="41"/>
      <c r="CD375" s="41"/>
      <c r="CE375" s="41"/>
      <c r="CF375" s="41"/>
      <c r="CG375" s="365"/>
      <c r="CH375" s="356"/>
      <c r="CI375" s="356"/>
      <c r="CJ375" s="356"/>
      <c r="CK375" s="356"/>
      <c r="CM375" s="411"/>
      <c r="CN375" s="411"/>
      <c r="CO375" s="411"/>
    </row>
    <row r="376" spans="1:93" ht="5.25" customHeight="1" thickBot="1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3"/>
      <c r="M376" s="8"/>
      <c r="N376" s="194"/>
      <c r="O376" s="200"/>
      <c r="P376" s="351"/>
      <c r="Q376" s="352"/>
      <c r="R376" s="352"/>
      <c r="S376" s="353"/>
      <c r="T376" s="186"/>
      <c r="U376" s="351"/>
      <c r="V376" s="352"/>
      <c r="W376" s="352"/>
      <c r="X376" s="353"/>
      <c r="Y376" s="63"/>
      <c r="Z376" s="351"/>
      <c r="AA376" s="352"/>
      <c r="AB376" s="352"/>
      <c r="AC376" s="353"/>
      <c r="AD376" s="57"/>
      <c r="AE376" s="351"/>
      <c r="AF376" s="352"/>
      <c r="AG376" s="352"/>
      <c r="AH376" s="352"/>
      <c r="AI376" s="57"/>
      <c r="AJ376" s="351"/>
      <c r="AK376" s="352"/>
      <c r="AL376" s="352"/>
      <c r="AM376" s="355"/>
      <c r="AN376" s="363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365"/>
      <c r="CC376" s="41"/>
      <c r="CD376" s="41"/>
      <c r="CE376" s="41"/>
      <c r="CF376" s="41"/>
      <c r="CG376" s="365"/>
      <c r="CH376" s="356"/>
      <c r="CI376" s="356"/>
      <c r="CJ376" s="356"/>
      <c r="CK376" s="356"/>
      <c r="CM376" s="411"/>
      <c r="CN376" s="411"/>
      <c r="CO376" s="411"/>
    </row>
    <row r="377" spans="91:93" ht="4.5" customHeight="1" thickBot="1">
      <c r="CM377" s="411"/>
      <c r="CN377" s="411"/>
      <c r="CO377" s="411"/>
    </row>
    <row r="378" spans="1:93" ht="16.5" customHeight="1">
      <c r="A378" s="170" t="s">
        <v>23</v>
      </c>
      <c r="B378" s="171"/>
      <c r="C378" s="171"/>
      <c r="D378" s="171"/>
      <c r="E378" s="171"/>
      <c r="F378" s="172"/>
      <c r="G378" s="173" t="s">
        <v>74</v>
      </c>
      <c r="H378" s="174"/>
      <c r="I378" s="179" t="s">
        <v>21</v>
      </c>
      <c r="J378" s="180"/>
      <c r="K378" s="180"/>
      <c r="L378" s="181"/>
      <c r="M378" s="24" t="s">
        <v>18</v>
      </c>
      <c r="N378" s="346"/>
      <c r="O378" s="346"/>
      <c r="P378" s="346"/>
      <c r="Q378" s="347"/>
      <c r="R378" s="24" t="s">
        <v>18</v>
      </c>
      <c r="S378" s="344"/>
      <c r="T378" s="344"/>
      <c r="U378" s="344"/>
      <c r="V378" s="345"/>
      <c r="W378" s="24" t="s">
        <v>18</v>
      </c>
      <c r="X378" s="344"/>
      <c r="Y378" s="344"/>
      <c r="Z378" s="344"/>
      <c r="AA378" s="345"/>
      <c r="AB378" s="24" t="s">
        <v>18</v>
      </c>
      <c r="AC378" s="344"/>
      <c r="AD378" s="344"/>
      <c r="AE378" s="344"/>
      <c r="AF378" s="345"/>
      <c r="AG378" s="24" t="s">
        <v>18</v>
      </c>
      <c r="AH378" s="344"/>
      <c r="AI378" s="344"/>
      <c r="AJ378" s="344"/>
      <c r="AK378" s="345"/>
      <c r="AL378" s="24" t="s">
        <v>18</v>
      </c>
      <c r="AM378" s="344"/>
      <c r="AN378" s="344"/>
      <c r="AO378" s="344"/>
      <c r="AP378" s="345"/>
      <c r="AQ378" s="24" t="s">
        <v>18</v>
      </c>
      <c r="AR378" s="344"/>
      <c r="AS378" s="344"/>
      <c r="AT378" s="344"/>
      <c r="AU378" s="345"/>
      <c r="AV378" s="24" t="s">
        <v>18</v>
      </c>
      <c r="AW378" s="344"/>
      <c r="AX378" s="344"/>
      <c r="AY378" s="344"/>
      <c r="AZ378" s="345"/>
      <c r="BA378" s="24" t="s">
        <v>18</v>
      </c>
      <c r="BB378" s="344"/>
      <c r="BC378" s="344"/>
      <c r="BD378" s="344"/>
      <c r="BE378" s="345"/>
      <c r="BF378" s="24" t="s">
        <v>18</v>
      </c>
      <c r="BG378" s="344"/>
      <c r="BH378" s="344"/>
      <c r="BI378" s="344"/>
      <c r="BJ378" s="345"/>
      <c r="BK378" s="24" t="s">
        <v>18</v>
      </c>
      <c r="BL378" s="344"/>
      <c r="BM378" s="344"/>
      <c r="BN378" s="344"/>
      <c r="BO378" s="345"/>
      <c r="BP378" s="24" t="s">
        <v>18</v>
      </c>
      <c r="BQ378" s="344"/>
      <c r="BR378" s="344"/>
      <c r="BS378" s="344"/>
      <c r="BT378" s="345"/>
      <c r="BU378" s="24" t="s">
        <v>18</v>
      </c>
      <c r="BV378" s="344"/>
      <c r="BW378" s="344"/>
      <c r="BX378" s="344"/>
      <c r="BY378" s="345"/>
      <c r="BZ378" s="24" t="s">
        <v>18</v>
      </c>
      <c r="CA378" s="344"/>
      <c r="CB378" s="344"/>
      <c r="CC378" s="344"/>
      <c r="CD378" s="345"/>
      <c r="CE378" s="24" t="s">
        <v>18</v>
      </c>
      <c r="CF378" s="344"/>
      <c r="CG378" s="344"/>
      <c r="CH378" s="344"/>
      <c r="CI378" s="345"/>
      <c r="CJ378" s="173" t="s">
        <v>24</v>
      </c>
      <c r="CK378" s="174"/>
      <c r="CM378" s="412" t="s">
        <v>61</v>
      </c>
      <c r="CN378" s="412"/>
      <c r="CO378" s="411"/>
    </row>
    <row r="379" spans="1:93" ht="18" customHeight="1" thickBot="1">
      <c r="A379" s="184" t="s">
        <v>32</v>
      </c>
      <c r="B379" s="150"/>
      <c r="C379" s="149" t="s">
        <v>0</v>
      </c>
      <c r="D379" s="150"/>
      <c r="E379" s="151" t="s">
        <v>1</v>
      </c>
      <c r="F379" s="152"/>
      <c r="G379" s="175"/>
      <c r="H379" s="176"/>
      <c r="I379" s="153"/>
      <c r="J379" s="154"/>
      <c r="K379" s="154"/>
      <c r="L379" s="155"/>
      <c r="M379" s="341"/>
      <c r="N379" s="342"/>
      <c r="O379" s="342"/>
      <c r="P379" s="342"/>
      <c r="Q379" s="343"/>
      <c r="R379" s="338"/>
      <c r="S379" s="339"/>
      <c r="T379" s="339"/>
      <c r="U379" s="339"/>
      <c r="V379" s="340"/>
      <c r="W379" s="338"/>
      <c r="X379" s="339"/>
      <c r="Y379" s="339"/>
      <c r="Z379" s="339"/>
      <c r="AA379" s="340"/>
      <c r="AB379" s="338"/>
      <c r="AC379" s="339"/>
      <c r="AD379" s="339"/>
      <c r="AE379" s="339"/>
      <c r="AF379" s="340"/>
      <c r="AG379" s="338"/>
      <c r="AH379" s="339"/>
      <c r="AI379" s="339"/>
      <c r="AJ379" s="339"/>
      <c r="AK379" s="340"/>
      <c r="AL379" s="338"/>
      <c r="AM379" s="339"/>
      <c r="AN379" s="339"/>
      <c r="AO379" s="339"/>
      <c r="AP379" s="340"/>
      <c r="AQ379" s="338"/>
      <c r="AR379" s="339"/>
      <c r="AS379" s="339"/>
      <c r="AT379" s="339"/>
      <c r="AU379" s="340"/>
      <c r="AV379" s="338"/>
      <c r="AW379" s="339"/>
      <c r="AX379" s="339"/>
      <c r="AY379" s="339"/>
      <c r="AZ379" s="340"/>
      <c r="BA379" s="338"/>
      <c r="BB379" s="339"/>
      <c r="BC379" s="339"/>
      <c r="BD379" s="339"/>
      <c r="BE379" s="340"/>
      <c r="BF379" s="338"/>
      <c r="BG379" s="339"/>
      <c r="BH379" s="339"/>
      <c r="BI379" s="339"/>
      <c r="BJ379" s="340"/>
      <c r="BK379" s="338"/>
      <c r="BL379" s="339"/>
      <c r="BM379" s="339"/>
      <c r="BN379" s="339"/>
      <c r="BO379" s="340"/>
      <c r="BP379" s="338"/>
      <c r="BQ379" s="339"/>
      <c r="BR379" s="339"/>
      <c r="BS379" s="339"/>
      <c r="BT379" s="340"/>
      <c r="BU379" s="338"/>
      <c r="BV379" s="339"/>
      <c r="BW379" s="339"/>
      <c r="BX379" s="339"/>
      <c r="BY379" s="340"/>
      <c r="BZ379" s="338"/>
      <c r="CA379" s="339"/>
      <c r="CB379" s="339"/>
      <c r="CC379" s="339"/>
      <c r="CD379" s="340"/>
      <c r="CE379" s="338"/>
      <c r="CF379" s="339"/>
      <c r="CG379" s="339"/>
      <c r="CH379" s="339"/>
      <c r="CI379" s="340"/>
      <c r="CJ379" s="271"/>
      <c r="CK379" s="272"/>
      <c r="CM379" s="411"/>
      <c r="CN379" s="411"/>
      <c r="CO379" s="411"/>
    </row>
    <row r="380" spans="1:93" ht="11.25" customHeight="1">
      <c r="A380" s="139" t="s">
        <v>5</v>
      </c>
      <c r="B380" s="156"/>
      <c r="C380" s="159"/>
      <c r="D380" s="160"/>
      <c r="E380" s="163"/>
      <c r="F380" s="164"/>
      <c r="G380" s="175"/>
      <c r="H380" s="176"/>
      <c r="I380" s="167"/>
      <c r="J380" s="90"/>
      <c r="K380" s="92"/>
      <c r="L380" s="169"/>
      <c r="M380" s="88" t="s">
        <v>3</v>
      </c>
      <c r="N380" s="90" t="s">
        <v>4</v>
      </c>
      <c r="O380" s="92" t="s">
        <v>9</v>
      </c>
      <c r="P380" s="93"/>
      <c r="Q380" s="96" t="s">
        <v>10</v>
      </c>
      <c r="R380" s="88" t="s">
        <v>3</v>
      </c>
      <c r="S380" s="90" t="s">
        <v>4</v>
      </c>
      <c r="T380" s="92" t="s">
        <v>9</v>
      </c>
      <c r="U380" s="93"/>
      <c r="V380" s="96" t="s">
        <v>10</v>
      </c>
      <c r="W380" s="88" t="s">
        <v>3</v>
      </c>
      <c r="X380" s="90" t="s">
        <v>4</v>
      </c>
      <c r="Y380" s="92" t="s">
        <v>9</v>
      </c>
      <c r="Z380" s="93"/>
      <c r="AA380" s="96" t="s">
        <v>10</v>
      </c>
      <c r="AB380" s="88" t="s">
        <v>3</v>
      </c>
      <c r="AC380" s="90" t="s">
        <v>4</v>
      </c>
      <c r="AD380" s="92" t="s">
        <v>9</v>
      </c>
      <c r="AE380" s="93"/>
      <c r="AF380" s="96" t="s">
        <v>10</v>
      </c>
      <c r="AG380" s="88" t="s">
        <v>3</v>
      </c>
      <c r="AH380" s="90" t="s">
        <v>4</v>
      </c>
      <c r="AI380" s="92" t="s">
        <v>9</v>
      </c>
      <c r="AJ380" s="93"/>
      <c r="AK380" s="96" t="s">
        <v>10</v>
      </c>
      <c r="AL380" s="88" t="s">
        <v>3</v>
      </c>
      <c r="AM380" s="90" t="s">
        <v>4</v>
      </c>
      <c r="AN380" s="92" t="s">
        <v>9</v>
      </c>
      <c r="AO380" s="93"/>
      <c r="AP380" s="96" t="s">
        <v>10</v>
      </c>
      <c r="AQ380" s="88" t="s">
        <v>3</v>
      </c>
      <c r="AR380" s="90" t="s">
        <v>4</v>
      </c>
      <c r="AS380" s="92" t="s">
        <v>9</v>
      </c>
      <c r="AT380" s="93"/>
      <c r="AU380" s="96" t="s">
        <v>10</v>
      </c>
      <c r="AV380" s="88" t="s">
        <v>3</v>
      </c>
      <c r="AW380" s="90" t="s">
        <v>4</v>
      </c>
      <c r="AX380" s="92" t="s">
        <v>9</v>
      </c>
      <c r="AY380" s="93"/>
      <c r="AZ380" s="96" t="s">
        <v>10</v>
      </c>
      <c r="BA380" s="88" t="s">
        <v>3</v>
      </c>
      <c r="BB380" s="90" t="s">
        <v>4</v>
      </c>
      <c r="BC380" s="92" t="s">
        <v>9</v>
      </c>
      <c r="BD380" s="93"/>
      <c r="BE380" s="96" t="s">
        <v>10</v>
      </c>
      <c r="BF380" s="88" t="s">
        <v>3</v>
      </c>
      <c r="BG380" s="90" t="s">
        <v>4</v>
      </c>
      <c r="BH380" s="92" t="s">
        <v>9</v>
      </c>
      <c r="BI380" s="93"/>
      <c r="BJ380" s="96" t="s">
        <v>10</v>
      </c>
      <c r="BK380" s="88" t="s">
        <v>3</v>
      </c>
      <c r="BL380" s="90" t="s">
        <v>4</v>
      </c>
      <c r="BM380" s="92" t="s">
        <v>9</v>
      </c>
      <c r="BN380" s="93"/>
      <c r="BO380" s="96" t="s">
        <v>10</v>
      </c>
      <c r="BP380" s="88" t="s">
        <v>3</v>
      </c>
      <c r="BQ380" s="90" t="s">
        <v>4</v>
      </c>
      <c r="BR380" s="92" t="s">
        <v>9</v>
      </c>
      <c r="BS380" s="93"/>
      <c r="BT380" s="96" t="s">
        <v>10</v>
      </c>
      <c r="BU380" s="88" t="s">
        <v>3</v>
      </c>
      <c r="BV380" s="90" t="s">
        <v>4</v>
      </c>
      <c r="BW380" s="92" t="s">
        <v>9</v>
      </c>
      <c r="BX380" s="93"/>
      <c r="BY380" s="96" t="s">
        <v>10</v>
      </c>
      <c r="BZ380" s="88" t="s">
        <v>3</v>
      </c>
      <c r="CA380" s="90" t="s">
        <v>4</v>
      </c>
      <c r="CB380" s="92" t="s">
        <v>9</v>
      </c>
      <c r="CC380" s="93"/>
      <c r="CD380" s="96" t="s">
        <v>10</v>
      </c>
      <c r="CE380" s="88" t="s">
        <v>3</v>
      </c>
      <c r="CF380" s="90" t="s">
        <v>4</v>
      </c>
      <c r="CG380" s="92" t="s">
        <v>9</v>
      </c>
      <c r="CH380" s="93"/>
      <c r="CI380" s="96" t="s">
        <v>10</v>
      </c>
      <c r="CJ380" s="146" t="s">
        <v>11</v>
      </c>
      <c r="CK380" s="147" t="s">
        <v>12</v>
      </c>
      <c r="CM380" s="413" t="s">
        <v>31</v>
      </c>
      <c r="CN380" s="413" t="s">
        <v>54</v>
      </c>
      <c r="CO380" s="411"/>
    </row>
    <row r="381" spans="1:93" ht="11.25" customHeight="1" thickBot="1">
      <c r="A381" s="157"/>
      <c r="B381" s="158"/>
      <c r="C381" s="161"/>
      <c r="D381" s="162"/>
      <c r="E381" s="165"/>
      <c r="F381" s="166"/>
      <c r="G381" s="177"/>
      <c r="H381" s="178"/>
      <c r="I381" s="168"/>
      <c r="J381" s="91"/>
      <c r="K381" s="94"/>
      <c r="L381" s="97"/>
      <c r="M381" s="89"/>
      <c r="N381" s="91"/>
      <c r="O381" s="94"/>
      <c r="P381" s="95"/>
      <c r="Q381" s="97"/>
      <c r="R381" s="89"/>
      <c r="S381" s="91"/>
      <c r="T381" s="94"/>
      <c r="U381" s="95"/>
      <c r="V381" s="97"/>
      <c r="W381" s="89"/>
      <c r="X381" s="91"/>
      <c r="Y381" s="94"/>
      <c r="Z381" s="95"/>
      <c r="AA381" s="97"/>
      <c r="AB381" s="89"/>
      <c r="AC381" s="91"/>
      <c r="AD381" s="94"/>
      <c r="AE381" s="95"/>
      <c r="AF381" s="97"/>
      <c r="AG381" s="89"/>
      <c r="AH381" s="91"/>
      <c r="AI381" s="94"/>
      <c r="AJ381" s="95"/>
      <c r="AK381" s="97"/>
      <c r="AL381" s="89"/>
      <c r="AM381" s="91"/>
      <c r="AN381" s="94"/>
      <c r="AO381" s="95"/>
      <c r="AP381" s="97"/>
      <c r="AQ381" s="89"/>
      <c r="AR381" s="91"/>
      <c r="AS381" s="94"/>
      <c r="AT381" s="95"/>
      <c r="AU381" s="97"/>
      <c r="AV381" s="89"/>
      <c r="AW381" s="91"/>
      <c r="AX381" s="94"/>
      <c r="AY381" s="95"/>
      <c r="AZ381" s="97"/>
      <c r="BA381" s="89"/>
      <c r="BB381" s="91"/>
      <c r="BC381" s="94"/>
      <c r="BD381" s="95"/>
      <c r="BE381" s="97"/>
      <c r="BF381" s="89"/>
      <c r="BG381" s="91"/>
      <c r="BH381" s="94"/>
      <c r="BI381" s="95"/>
      <c r="BJ381" s="97"/>
      <c r="BK381" s="89"/>
      <c r="BL381" s="91"/>
      <c r="BM381" s="94"/>
      <c r="BN381" s="95"/>
      <c r="BO381" s="97"/>
      <c r="BP381" s="89"/>
      <c r="BQ381" s="91"/>
      <c r="BR381" s="94"/>
      <c r="BS381" s="95"/>
      <c r="BT381" s="97"/>
      <c r="BU381" s="89"/>
      <c r="BV381" s="91"/>
      <c r="BW381" s="94"/>
      <c r="BX381" s="95"/>
      <c r="BY381" s="97"/>
      <c r="BZ381" s="89"/>
      <c r="CA381" s="91"/>
      <c r="CB381" s="94"/>
      <c r="CC381" s="95"/>
      <c r="CD381" s="97"/>
      <c r="CE381" s="89"/>
      <c r="CF381" s="91"/>
      <c r="CG381" s="94"/>
      <c r="CH381" s="95"/>
      <c r="CI381" s="97"/>
      <c r="CJ381" s="146"/>
      <c r="CK381" s="148"/>
      <c r="CM381" s="413"/>
      <c r="CN381" s="413"/>
      <c r="CO381" s="411"/>
    </row>
    <row r="382" spans="1:93" ht="12" customHeight="1">
      <c r="A382" s="133"/>
      <c r="B382" s="134"/>
      <c r="C382" s="135"/>
      <c r="D382" s="136"/>
      <c r="E382" s="137"/>
      <c r="F382" s="138"/>
      <c r="G382" s="139"/>
      <c r="H382" s="140"/>
      <c r="I382" s="143" t="s">
        <v>30</v>
      </c>
      <c r="J382" s="144"/>
      <c r="K382" s="144"/>
      <c r="L382" s="145"/>
      <c r="M382" s="71"/>
      <c r="N382" s="73"/>
      <c r="O382" s="75"/>
      <c r="P382" s="76"/>
      <c r="Q382" s="77"/>
      <c r="R382" s="71"/>
      <c r="S382" s="73"/>
      <c r="T382" s="75"/>
      <c r="U382" s="76"/>
      <c r="V382" s="77"/>
      <c r="W382" s="71"/>
      <c r="X382" s="73"/>
      <c r="Y382" s="75"/>
      <c r="Z382" s="76"/>
      <c r="AA382" s="77"/>
      <c r="AB382" s="71"/>
      <c r="AC382" s="73"/>
      <c r="AD382" s="75"/>
      <c r="AE382" s="76"/>
      <c r="AF382" s="77"/>
      <c r="AG382" s="71"/>
      <c r="AH382" s="73"/>
      <c r="AI382" s="75"/>
      <c r="AJ382" s="76"/>
      <c r="AK382" s="77"/>
      <c r="AL382" s="71"/>
      <c r="AM382" s="73"/>
      <c r="AN382" s="75"/>
      <c r="AO382" s="76"/>
      <c r="AP382" s="77"/>
      <c r="AQ382" s="71"/>
      <c r="AR382" s="73"/>
      <c r="AS382" s="75"/>
      <c r="AT382" s="76"/>
      <c r="AU382" s="77"/>
      <c r="AV382" s="71"/>
      <c r="AW382" s="73"/>
      <c r="AX382" s="75"/>
      <c r="AY382" s="76"/>
      <c r="AZ382" s="77"/>
      <c r="BA382" s="71"/>
      <c r="BB382" s="73"/>
      <c r="BC382" s="75"/>
      <c r="BD382" s="76"/>
      <c r="BE382" s="77"/>
      <c r="BF382" s="71"/>
      <c r="BG382" s="73"/>
      <c r="BH382" s="75"/>
      <c r="BI382" s="76"/>
      <c r="BJ382" s="77"/>
      <c r="BK382" s="71"/>
      <c r="BL382" s="73"/>
      <c r="BM382" s="75"/>
      <c r="BN382" s="76"/>
      <c r="BO382" s="77"/>
      <c r="BP382" s="71"/>
      <c r="BQ382" s="73"/>
      <c r="BR382" s="75"/>
      <c r="BS382" s="76"/>
      <c r="BT382" s="77"/>
      <c r="BU382" s="71"/>
      <c r="BV382" s="73"/>
      <c r="BW382" s="75"/>
      <c r="BX382" s="76"/>
      <c r="BY382" s="77"/>
      <c r="BZ382" s="71"/>
      <c r="CA382" s="73"/>
      <c r="CB382" s="75"/>
      <c r="CC382" s="76"/>
      <c r="CD382" s="77"/>
      <c r="CE382" s="71"/>
      <c r="CF382" s="73"/>
      <c r="CG382" s="75"/>
      <c r="CH382" s="76"/>
      <c r="CI382" s="77"/>
      <c r="CJ382" s="131">
        <f>CJ354</f>
        <v>0</v>
      </c>
      <c r="CK382" s="132">
        <f>CK354</f>
        <v>0</v>
      </c>
      <c r="CM382" s="413" t="s">
        <v>37</v>
      </c>
      <c r="CN382" s="413" t="s">
        <v>55</v>
      </c>
      <c r="CO382" s="411"/>
    </row>
    <row r="383" spans="1:93" ht="12" customHeight="1">
      <c r="A383" s="106"/>
      <c r="B383" s="107"/>
      <c r="C383" s="108"/>
      <c r="D383" s="109"/>
      <c r="E383" s="110"/>
      <c r="F383" s="111"/>
      <c r="G383" s="141"/>
      <c r="H383" s="142"/>
      <c r="I383" s="119"/>
      <c r="J383" s="120"/>
      <c r="K383" s="120"/>
      <c r="L383" s="121"/>
      <c r="M383" s="72"/>
      <c r="N383" s="74"/>
      <c r="O383" s="66"/>
      <c r="P383" s="67"/>
      <c r="Q383" s="78"/>
      <c r="R383" s="72"/>
      <c r="S383" s="74"/>
      <c r="T383" s="66"/>
      <c r="U383" s="67"/>
      <c r="V383" s="78"/>
      <c r="W383" s="72"/>
      <c r="X383" s="74"/>
      <c r="Y383" s="66"/>
      <c r="Z383" s="67"/>
      <c r="AA383" s="78"/>
      <c r="AB383" s="72"/>
      <c r="AC383" s="74"/>
      <c r="AD383" s="66"/>
      <c r="AE383" s="67"/>
      <c r="AF383" s="78"/>
      <c r="AG383" s="72"/>
      <c r="AH383" s="74"/>
      <c r="AI383" s="66"/>
      <c r="AJ383" s="67"/>
      <c r="AK383" s="78"/>
      <c r="AL383" s="72"/>
      <c r="AM383" s="74"/>
      <c r="AN383" s="66"/>
      <c r="AO383" s="67"/>
      <c r="AP383" s="78"/>
      <c r="AQ383" s="72"/>
      <c r="AR383" s="74"/>
      <c r="AS383" s="66"/>
      <c r="AT383" s="67"/>
      <c r="AU383" s="78"/>
      <c r="AV383" s="72"/>
      <c r="AW383" s="74"/>
      <c r="AX383" s="66"/>
      <c r="AY383" s="67"/>
      <c r="AZ383" s="78"/>
      <c r="BA383" s="72"/>
      <c r="BB383" s="74"/>
      <c r="BC383" s="66"/>
      <c r="BD383" s="67"/>
      <c r="BE383" s="78"/>
      <c r="BF383" s="72"/>
      <c r="BG383" s="74"/>
      <c r="BH383" s="66"/>
      <c r="BI383" s="67"/>
      <c r="BJ383" s="78"/>
      <c r="BK383" s="72"/>
      <c r="BL383" s="74"/>
      <c r="BM383" s="66"/>
      <c r="BN383" s="67"/>
      <c r="BO383" s="78"/>
      <c r="BP383" s="72"/>
      <c r="BQ383" s="74"/>
      <c r="BR383" s="66"/>
      <c r="BS383" s="67"/>
      <c r="BT383" s="78"/>
      <c r="BU383" s="72"/>
      <c r="BV383" s="74"/>
      <c r="BW383" s="66"/>
      <c r="BX383" s="67"/>
      <c r="BY383" s="78"/>
      <c r="BZ383" s="72"/>
      <c r="CA383" s="74"/>
      <c r="CB383" s="66"/>
      <c r="CC383" s="67"/>
      <c r="CD383" s="78"/>
      <c r="CE383" s="72"/>
      <c r="CF383" s="74"/>
      <c r="CG383" s="66"/>
      <c r="CH383" s="67"/>
      <c r="CI383" s="78"/>
      <c r="CJ383" s="125"/>
      <c r="CK383" s="101"/>
      <c r="CM383" s="413"/>
      <c r="CN383" s="413"/>
      <c r="CO383" s="411"/>
    </row>
    <row r="384" spans="1:93" ht="12" customHeight="1">
      <c r="A384" s="299"/>
      <c r="B384" s="300"/>
      <c r="C384" s="303"/>
      <c r="D384" s="304"/>
      <c r="E384" s="307"/>
      <c r="F384" s="308"/>
      <c r="G384" s="334"/>
      <c r="H384" s="335"/>
      <c r="I384" s="315"/>
      <c r="J384" s="316"/>
      <c r="K384" s="316"/>
      <c r="L384" s="317"/>
      <c r="M384" s="291"/>
      <c r="N384" s="294"/>
      <c r="O384" s="295"/>
      <c r="P384" s="296"/>
      <c r="Q384" s="290"/>
      <c r="R384" s="291"/>
      <c r="S384" s="294"/>
      <c r="T384" s="295"/>
      <c r="U384" s="296"/>
      <c r="V384" s="290"/>
      <c r="W384" s="291"/>
      <c r="X384" s="294"/>
      <c r="Y384" s="295"/>
      <c r="Z384" s="296"/>
      <c r="AA384" s="290"/>
      <c r="AB384" s="291"/>
      <c r="AC384" s="294"/>
      <c r="AD384" s="295"/>
      <c r="AE384" s="296"/>
      <c r="AF384" s="290"/>
      <c r="AG384" s="291"/>
      <c r="AH384" s="294"/>
      <c r="AI384" s="295"/>
      <c r="AJ384" s="296"/>
      <c r="AK384" s="290"/>
      <c r="AL384" s="291"/>
      <c r="AM384" s="294"/>
      <c r="AN384" s="295"/>
      <c r="AO384" s="296"/>
      <c r="AP384" s="290"/>
      <c r="AQ384" s="291"/>
      <c r="AR384" s="294"/>
      <c r="AS384" s="295"/>
      <c r="AT384" s="296"/>
      <c r="AU384" s="290"/>
      <c r="AV384" s="291"/>
      <c r="AW384" s="294"/>
      <c r="AX384" s="295"/>
      <c r="AY384" s="296"/>
      <c r="AZ384" s="290"/>
      <c r="BA384" s="291"/>
      <c r="BB384" s="294"/>
      <c r="BC384" s="295"/>
      <c r="BD384" s="296"/>
      <c r="BE384" s="290"/>
      <c r="BF384" s="291"/>
      <c r="BG384" s="294"/>
      <c r="BH384" s="295"/>
      <c r="BI384" s="296"/>
      <c r="BJ384" s="290"/>
      <c r="BK384" s="291"/>
      <c r="BL384" s="294"/>
      <c r="BM384" s="295"/>
      <c r="BN384" s="296"/>
      <c r="BO384" s="290"/>
      <c r="BP384" s="291"/>
      <c r="BQ384" s="294"/>
      <c r="BR384" s="295"/>
      <c r="BS384" s="296"/>
      <c r="BT384" s="290"/>
      <c r="BU384" s="291"/>
      <c r="BV384" s="294"/>
      <c r="BW384" s="295"/>
      <c r="BX384" s="296"/>
      <c r="BY384" s="290"/>
      <c r="BZ384" s="291"/>
      <c r="CA384" s="294"/>
      <c r="CB384" s="295"/>
      <c r="CC384" s="296"/>
      <c r="CD384" s="290"/>
      <c r="CE384" s="291"/>
      <c r="CF384" s="294"/>
      <c r="CG384" s="295"/>
      <c r="CH384" s="296"/>
      <c r="CI384" s="290"/>
      <c r="CJ384" s="125">
        <f>CJ382+C384-O384-T384-Y384-AD384-AI384-AN384-AS384-AX384-BC384-BH384-BM384-BR384-BW384-CB384-CG384</f>
        <v>0</v>
      </c>
      <c r="CK384" s="126">
        <f>CK382+E384-Q384-V384-AA384-AF384-AK384-AP384-BT384-BY384-CD384-CI384</f>
        <v>0</v>
      </c>
      <c r="CM384" s="413" t="s">
        <v>38</v>
      </c>
      <c r="CN384" s="413" t="s">
        <v>56</v>
      </c>
      <c r="CO384" s="411"/>
    </row>
    <row r="385" spans="1:93" ht="12" customHeight="1">
      <c r="A385" s="323"/>
      <c r="B385" s="324"/>
      <c r="C385" s="303"/>
      <c r="D385" s="304"/>
      <c r="E385" s="307"/>
      <c r="F385" s="308"/>
      <c r="G385" s="336"/>
      <c r="H385" s="337"/>
      <c r="I385" s="327"/>
      <c r="J385" s="328"/>
      <c r="K385" s="328"/>
      <c r="L385" s="329"/>
      <c r="M385" s="291"/>
      <c r="N385" s="333"/>
      <c r="O385" s="321"/>
      <c r="P385" s="322"/>
      <c r="Q385" s="332"/>
      <c r="R385" s="291"/>
      <c r="S385" s="333"/>
      <c r="T385" s="321"/>
      <c r="U385" s="322"/>
      <c r="V385" s="332"/>
      <c r="W385" s="291"/>
      <c r="X385" s="333"/>
      <c r="Y385" s="321"/>
      <c r="Z385" s="322"/>
      <c r="AA385" s="332"/>
      <c r="AB385" s="291"/>
      <c r="AC385" s="333"/>
      <c r="AD385" s="321"/>
      <c r="AE385" s="322"/>
      <c r="AF385" s="332"/>
      <c r="AG385" s="291"/>
      <c r="AH385" s="333"/>
      <c r="AI385" s="321"/>
      <c r="AJ385" s="322"/>
      <c r="AK385" s="332"/>
      <c r="AL385" s="291"/>
      <c r="AM385" s="333"/>
      <c r="AN385" s="321"/>
      <c r="AO385" s="322"/>
      <c r="AP385" s="332"/>
      <c r="AQ385" s="291"/>
      <c r="AR385" s="333"/>
      <c r="AS385" s="321"/>
      <c r="AT385" s="322"/>
      <c r="AU385" s="332"/>
      <c r="AV385" s="291"/>
      <c r="AW385" s="333"/>
      <c r="AX385" s="321"/>
      <c r="AY385" s="322"/>
      <c r="AZ385" s="332"/>
      <c r="BA385" s="291"/>
      <c r="BB385" s="333"/>
      <c r="BC385" s="321"/>
      <c r="BD385" s="322"/>
      <c r="BE385" s="332"/>
      <c r="BF385" s="291"/>
      <c r="BG385" s="333"/>
      <c r="BH385" s="321"/>
      <c r="BI385" s="322"/>
      <c r="BJ385" s="332"/>
      <c r="BK385" s="291"/>
      <c r="BL385" s="333"/>
      <c r="BM385" s="321"/>
      <c r="BN385" s="322"/>
      <c r="BO385" s="332"/>
      <c r="BP385" s="291"/>
      <c r="BQ385" s="333"/>
      <c r="BR385" s="321"/>
      <c r="BS385" s="322"/>
      <c r="BT385" s="332"/>
      <c r="BU385" s="291"/>
      <c r="BV385" s="333"/>
      <c r="BW385" s="321"/>
      <c r="BX385" s="322"/>
      <c r="BY385" s="332"/>
      <c r="BZ385" s="291"/>
      <c r="CA385" s="333"/>
      <c r="CB385" s="321"/>
      <c r="CC385" s="322"/>
      <c r="CD385" s="332"/>
      <c r="CE385" s="291"/>
      <c r="CF385" s="333"/>
      <c r="CG385" s="321"/>
      <c r="CH385" s="322"/>
      <c r="CI385" s="332"/>
      <c r="CJ385" s="125"/>
      <c r="CK385" s="126"/>
      <c r="CM385" s="413"/>
      <c r="CN385" s="413"/>
      <c r="CO385" s="411"/>
    </row>
    <row r="386" spans="1:93" ht="12" customHeight="1">
      <c r="A386" s="299"/>
      <c r="B386" s="300"/>
      <c r="C386" s="303"/>
      <c r="D386" s="304"/>
      <c r="E386" s="307"/>
      <c r="F386" s="308"/>
      <c r="G386" s="311"/>
      <c r="H386" s="312"/>
      <c r="I386" s="315"/>
      <c r="J386" s="316"/>
      <c r="K386" s="316"/>
      <c r="L386" s="317"/>
      <c r="M386" s="291"/>
      <c r="N386" s="293"/>
      <c r="O386" s="295"/>
      <c r="P386" s="296"/>
      <c r="Q386" s="289"/>
      <c r="R386" s="291"/>
      <c r="S386" s="293"/>
      <c r="T386" s="295"/>
      <c r="U386" s="296"/>
      <c r="V386" s="289"/>
      <c r="W386" s="291"/>
      <c r="X386" s="293"/>
      <c r="Y386" s="295"/>
      <c r="Z386" s="296"/>
      <c r="AA386" s="289"/>
      <c r="AB386" s="291"/>
      <c r="AC386" s="293"/>
      <c r="AD386" s="295"/>
      <c r="AE386" s="296"/>
      <c r="AF386" s="289"/>
      <c r="AG386" s="291"/>
      <c r="AH386" s="293"/>
      <c r="AI386" s="295"/>
      <c r="AJ386" s="296"/>
      <c r="AK386" s="289"/>
      <c r="AL386" s="291"/>
      <c r="AM386" s="293"/>
      <c r="AN386" s="295"/>
      <c r="AO386" s="296"/>
      <c r="AP386" s="289"/>
      <c r="AQ386" s="291"/>
      <c r="AR386" s="293"/>
      <c r="AS386" s="295"/>
      <c r="AT386" s="296"/>
      <c r="AU386" s="289"/>
      <c r="AV386" s="291"/>
      <c r="AW386" s="293"/>
      <c r="AX386" s="295"/>
      <c r="AY386" s="296"/>
      <c r="AZ386" s="289"/>
      <c r="BA386" s="291"/>
      <c r="BB386" s="293"/>
      <c r="BC386" s="295"/>
      <c r="BD386" s="296"/>
      <c r="BE386" s="289"/>
      <c r="BF386" s="291"/>
      <c r="BG386" s="293"/>
      <c r="BH386" s="295"/>
      <c r="BI386" s="296"/>
      <c r="BJ386" s="289"/>
      <c r="BK386" s="291"/>
      <c r="BL386" s="293"/>
      <c r="BM386" s="295"/>
      <c r="BN386" s="296"/>
      <c r="BO386" s="289"/>
      <c r="BP386" s="291"/>
      <c r="BQ386" s="293"/>
      <c r="BR386" s="295"/>
      <c r="BS386" s="296"/>
      <c r="BT386" s="289"/>
      <c r="BU386" s="291"/>
      <c r="BV386" s="293"/>
      <c r="BW386" s="295"/>
      <c r="BX386" s="296"/>
      <c r="BY386" s="289"/>
      <c r="BZ386" s="291"/>
      <c r="CA386" s="293"/>
      <c r="CB386" s="295"/>
      <c r="CC386" s="296"/>
      <c r="CD386" s="289"/>
      <c r="CE386" s="291"/>
      <c r="CF386" s="293"/>
      <c r="CG386" s="295"/>
      <c r="CH386" s="296"/>
      <c r="CI386" s="289"/>
      <c r="CJ386" s="125">
        <f>CJ384+C386-O386-T386-Y386-AD386-AI386-AN386-AS386-AX386-BC386-BH386-BM386-BR386-BW386-CB386-CG386</f>
        <v>0</v>
      </c>
      <c r="CK386" s="126">
        <f>CK384+E386-Q386-V386-AA386-AF386-AK386-AP386-BT386-BY386-CD386-CI386</f>
        <v>0</v>
      </c>
      <c r="CM386" s="413" t="s">
        <v>39</v>
      </c>
      <c r="CN386" s="413" t="s">
        <v>57</v>
      </c>
      <c r="CO386" s="411"/>
    </row>
    <row r="387" spans="1:93" ht="12" customHeight="1">
      <c r="A387" s="323"/>
      <c r="B387" s="324"/>
      <c r="C387" s="303"/>
      <c r="D387" s="304"/>
      <c r="E387" s="307"/>
      <c r="F387" s="308"/>
      <c r="G387" s="325"/>
      <c r="H387" s="326"/>
      <c r="I387" s="327"/>
      <c r="J387" s="328"/>
      <c r="K387" s="328"/>
      <c r="L387" s="329"/>
      <c r="M387" s="291"/>
      <c r="N387" s="293"/>
      <c r="O387" s="321"/>
      <c r="P387" s="322"/>
      <c r="Q387" s="289"/>
      <c r="R387" s="291"/>
      <c r="S387" s="293"/>
      <c r="T387" s="321"/>
      <c r="U387" s="322"/>
      <c r="V387" s="289"/>
      <c r="W387" s="291"/>
      <c r="X387" s="293"/>
      <c r="Y387" s="321"/>
      <c r="Z387" s="322"/>
      <c r="AA387" s="289"/>
      <c r="AB387" s="291"/>
      <c r="AC387" s="293"/>
      <c r="AD387" s="321"/>
      <c r="AE387" s="322"/>
      <c r="AF387" s="289"/>
      <c r="AG387" s="291"/>
      <c r="AH387" s="293"/>
      <c r="AI387" s="321"/>
      <c r="AJ387" s="322"/>
      <c r="AK387" s="289"/>
      <c r="AL387" s="291"/>
      <c r="AM387" s="293"/>
      <c r="AN387" s="321"/>
      <c r="AO387" s="322"/>
      <c r="AP387" s="289"/>
      <c r="AQ387" s="291"/>
      <c r="AR387" s="293"/>
      <c r="AS387" s="321"/>
      <c r="AT387" s="322"/>
      <c r="AU387" s="289"/>
      <c r="AV387" s="291"/>
      <c r="AW387" s="293"/>
      <c r="AX387" s="321"/>
      <c r="AY387" s="322"/>
      <c r="AZ387" s="289"/>
      <c r="BA387" s="291"/>
      <c r="BB387" s="293"/>
      <c r="BC387" s="321"/>
      <c r="BD387" s="322"/>
      <c r="BE387" s="289"/>
      <c r="BF387" s="291"/>
      <c r="BG387" s="293"/>
      <c r="BH387" s="321"/>
      <c r="BI387" s="322"/>
      <c r="BJ387" s="289"/>
      <c r="BK387" s="291"/>
      <c r="BL387" s="293"/>
      <c r="BM387" s="321"/>
      <c r="BN387" s="322"/>
      <c r="BO387" s="289"/>
      <c r="BP387" s="291"/>
      <c r="BQ387" s="293"/>
      <c r="BR387" s="321"/>
      <c r="BS387" s="322"/>
      <c r="BT387" s="289"/>
      <c r="BU387" s="291"/>
      <c r="BV387" s="293"/>
      <c r="BW387" s="321"/>
      <c r="BX387" s="322"/>
      <c r="BY387" s="289"/>
      <c r="BZ387" s="291"/>
      <c r="CA387" s="293"/>
      <c r="CB387" s="321"/>
      <c r="CC387" s="322"/>
      <c r="CD387" s="289"/>
      <c r="CE387" s="291"/>
      <c r="CF387" s="293"/>
      <c r="CG387" s="321"/>
      <c r="CH387" s="322"/>
      <c r="CI387" s="289"/>
      <c r="CJ387" s="125"/>
      <c r="CK387" s="126"/>
      <c r="CM387" s="413"/>
      <c r="CN387" s="413"/>
      <c r="CO387" s="411"/>
    </row>
    <row r="388" spans="1:93" ht="12" customHeight="1">
      <c r="A388" s="299"/>
      <c r="B388" s="300"/>
      <c r="C388" s="303"/>
      <c r="D388" s="304"/>
      <c r="E388" s="330"/>
      <c r="F388" s="331"/>
      <c r="G388" s="311"/>
      <c r="H388" s="312"/>
      <c r="I388" s="315"/>
      <c r="J388" s="316"/>
      <c r="K388" s="316"/>
      <c r="L388" s="317"/>
      <c r="M388" s="291"/>
      <c r="N388" s="293"/>
      <c r="O388" s="295"/>
      <c r="P388" s="296"/>
      <c r="Q388" s="289"/>
      <c r="R388" s="291"/>
      <c r="S388" s="293"/>
      <c r="T388" s="295"/>
      <c r="U388" s="296"/>
      <c r="V388" s="289"/>
      <c r="W388" s="291"/>
      <c r="X388" s="293"/>
      <c r="Y388" s="295"/>
      <c r="Z388" s="296"/>
      <c r="AA388" s="289"/>
      <c r="AB388" s="291"/>
      <c r="AC388" s="293"/>
      <c r="AD388" s="295"/>
      <c r="AE388" s="296"/>
      <c r="AF388" s="289"/>
      <c r="AG388" s="291"/>
      <c r="AH388" s="293"/>
      <c r="AI388" s="295"/>
      <c r="AJ388" s="296"/>
      <c r="AK388" s="289"/>
      <c r="AL388" s="291"/>
      <c r="AM388" s="293"/>
      <c r="AN388" s="295"/>
      <c r="AO388" s="296"/>
      <c r="AP388" s="289"/>
      <c r="AQ388" s="291"/>
      <c r="AR388" s="293"/>
      <c r="AS388" s="295"/>
      <c r="AT388" s="296"/>
      <c r="AU388" s="289"/>
      <c r="AV388" s="291"/>
      <c r="AW388" s="293"/>
      <c r="AX388" s="295"/>
      <c r="AY388" s="296"/>
      <c r="AZ388" s="289"/>
      <c r="BA388" s="291"/>
      <c r="BB388" s="293"/>
      <c r="BC388" s="295"/>
      <c r="BD388" s="296"/>
      <c r="BE388" s="289"/>
      <c r="BF388" s="291"/>
      <c r="BG388" s="293"/>
      <c r="BH388" s="295"/>
      <c r="BI388" s="296"/>
      <c r="BJ388" s="289"/>
      <c r="BK388" s="291"/>
      <c r="BL388" s="293"/>
      <c r="BM388" s="295"/>
      <c r="BN388" s="296"/>
      <c r="BO388" s="289"/>
      <c r="BP388" s="291"/>
      <c r="BQ388" s="293"/>
      <c r="BR388" s="295"/>
      <c r="BS388" s="296"/>
      <c r="BT388" s="289"/>
      <c r="BU388" s="291"/>
      <c r="BV388" s="293"/>
      <c r="BW388" s="295"/>
      <c r="BX388" s="296"/>
      <c r="BY388" s="289"/>
      <c r="BZ388" s="291"/>
      <c r="CA388" s="293"/>
      <c r="CB388" s="295"/>
      <c r="CC388" s="296"/>
      <c r="CD388" s="289"/>
      <c r="CE388" s="291"/>
      <c r="CF388" s="293"/>
      <c r="CG388" s="295"/>
      <c r="CH388" s="296"/>
      <c r="CI388" s="289"/>
      <c r="CJ388" s="125">
        <f>CJ386+C388-O388-T388-Y388-AD388-AI388-AN388-AS388-AX388-BC388-BH388-BM388-BR388-BW388-CB388-CG388</f>
        <v>0</v>
      </c>
      <c r="CK388" s="126">
        <f>CK386+E388-Q388-V388-AA388-AF388-AK388-AP388-BT388-BY388-CD388-CI388</f>
        <v>0</v>
      </c>
      <c r="CM388" s="413" t="s">
        <v>42</v>
      </c>
      <c r="CN388" s="413" t="s">
        <v>58</v>
      </c>
      <c r="CO388" s="411"/>
    </row>
    <row r="389" spans="1:93" ht="12" customHeight="1">
      <c r="A389" s="323"/>
      <c r="B389" s="324"/>
      <c r="C389" s="303"/>
      <c r="D389" s="304"/>
      <c r="E389" s="330"/>
      <c r="F389" s="331"/>
      <c r="G389" s="325"/>
      <c r="H389" s="326"/>
      <c r="I389" s="327"/>
      <c r="J389" s="328"/>
      <c r="K389" s="328"/>
      <c r="L389" s="329"/>
      <c r="M389" s="291"/>
      <c r="N389" s="293"/>
      <c r="O389" s="321"/>
      <c r="P389" s="322"/>
      <c r="Q389" s="289"/>
      <c r="R389" s="291"/>
      <c r="S389" s="293"/>
      <c r="T389" s="321"/>
      <c r="U389" s="322"/>
      <c r="V389" s="289"/>
      <c r="W389" s="291"/>
      <c r="X389" s="293"/>
      <c r="Y389" s="321"/>
      <c r="Z389" s="322"/>
      <c r="AA389" s="289"/>
      <c r="AB389" s="291"/>
      <c r="AC389" s="293"/>
      <c r="AD389" s="321"/>
      <c r="AE389" s="322"/>
      <c r="AF389" s="289"/>
      <c r="AG389" s="291"/>
      <c r="AH389" s="293"/>
      <c r="AI389" s="321"/>
      <c r="AJ389" s="322"/>
      <c r="AK389" s="289"/>
      <c r="AL389" s="291"/>
      <c r="AM389" s="293"/>
      <c r="AN389" s="321"/>
      <c r="AO389" s="322"/>
      <c r="AP389" s="289"/>
      <c r="AQ389" s="291"/>
      <c r="AR389" s="293"/>
      <c r="AS389" s="321"/>
      <c r="AT389" s="322"/>
      <c r="AU389" s="289"/>
      <c r="AV389" s="291"/>
      <c r="AW389" s="293"/>
      <c r="AX389" s="321"/>
      <c r="AY389" s="322"/>
      <c r="AZ389" s="289"/>
      <c r="BA389" s="291"/>
      <c r="BB389" s="293"/>
      <c r="BC389" s="321"/>
      <c r="BD389" s="322"/>
      <c r="BE389" s="289"/>
      <c r="BF389" s="291"/>
      <c r="BG389" s="293"/>
      <c r="BH389" s="321"/>
      <c r="BI389" s="322"/>
      <c r="BJ389" s="289"/>
      <c r="BK389" s="291"/>
      <c r="BL389" s="293"/>
      <c r="BM389" s="321"/>
      <c r="BN389" s="322"/>
      <c r="BO389" s="289"/>
      <c r="BP389" s="291"/>
      <c r="BQ389" s="293"/>
      <c r="BR389" s="321"/>
      <c r="BS389" s="322"/>
      <c r="BT389" s="289"/>
      <c r="BU389" s="291"/>
      <c r="BV389" s="293"/>
      <c r="BW389" s="321"/>
      <c r="BX389" s="322"/>
      <c r="BY389" s="289"/>
      <c r="BZ389" s="291"/>
      <c r="CA389" s="293"/>
      <c r="CB389" s="321"/>
      <c r="CC389" s="322"/>
      <c r="CD389" s="289"/>
      <c r="CE389" s="291"/>
      <c r="CF389" s="293"/>
      <c r="CG389" s="321"/>
      <c r="CH389" s="322"/>
      <c r="CI389" s="289"/>
      <c r="CJ389" s="125"/>
      <c r="CK389" s="126"/>
      <c r="CM389" s="413"/>
      <c r="CN389" s="413"/>
      <c r="CO389" s="411"/>
    </row>
    <row r="390" spans="1:93" ht="12" customHeight="1">
      <c r="A390" s="299"/>
      <c r="B390" s="300"/>
      <c r="C390" s="303"/>
      <c r="D390" s="304"/>
      <c r="E390" s="307"/>
      <c r="F390" s="308"/>
      <c r="G390" s="311"/>
      <c r="H390" s="312"/>
      <c r="I390" s="315"/>
      <c r="J390" s="316"/>
      <c r="K390" s="316"/>
      <c r="L390" s="317"/>
      <c r="M390" s="291"/>
      <c r="N390" s="293"/>
      <c r="O390" s="295"/>
      <c r="P390" s="296"/>
      <c r="Q390" s="289"/>
      <c r="R390" s="291"/>
      <c r="S390" s="293"/>
      <c r="T390" s="295"/>
      <c r="U390" s="296"/>
      <c r="V390" s="289"/>
      <c r="W390" s="291"/>
      <c r="X390" s="293"/>
      <c r="Y390" s="295"/>
      <c r="Z390" s="296"/>
      <c r="AA390" s="289"/>
      <c r="AB390" s="291"/>
      <c r="AC390" s="293"/>
      <c r="AD390" s="295"/>
      <c r="AE390" s="296"/>
      <c r="AF390" s="289"/>
      <c r="AG390" s="291"/>
      <c r="AH390" s="293"/>
      <c r="AI390" s="295"/>
      <c r="AJ390" s="296"/>
      <c r="AK390" s="289"/>
      <c r="AL390" s="291"/>
      <c r="AM390" s="293"/>
      <c r="AN390" s="295"/>
      <c r="AO390" s="296"/>
      <c r="AP390" s="289"/>
      <c r="AQ390" s="291"/>
      <c r="AR390" s="293"/>
      <c r="AS390" s="295"/>
      <c r="AT390" s="296"/>
      <c r="AU390" s="289"/>
      <c r="AV390" s="291"/>
      <c r="AW390" s="293"/>
      <c r="AX390" s="295"/>
      <c r="AY390" s="296"/>
      <c r="AZ390" s="289"/>
      <c r="BA390" s="291"/>
      <c r="BB390" s="293"/>
      <c r="BC390" s="295"/>
      <c r="BD390" s="296"/>
      <c r="BE390" s="289"/>
      <c r="BF390" s="291"/>
      <c r="BG390" s="293"/>
      <c r="BH390" s="295"/>
      <c r="BI390" s="296"/>
      <c r="BJ390" s="289"/>
      <c r="BK390" s="291"/>
      <c r="BL390" s="293"/>
      <c r="BM390" s="295"/>
      <c r="BN390" s="296"/>
      <c r="BO390" s="289"/>
      <c r="BP390" s="291"/>
      <c r="BQ390" s="293"/>
      <c r="BR390" s="295"/>
      <c r="BS390" s="296"/>
      <c r="BT390" s="289"/>
      <c r="BU390" s="291"/>
      <c r="BV390" s="293"/>
      <c r="BW390" s="295"/>
      <c r="BX390" s="296"/>
      <c r="BY390" s="289"/>
      <c r="BZ390" s="291"/>
      <c r="CA390" s="293"/>
      <c r="CB390" s="295"/>
      <c r="CC390" s="296"/>
      <c r="CD390" s="289"/>
      <c r="CE390" s="291"/>
      <c r="CF390" s="293"/>
      <c r="CG390" s="295"/>
      <c r="CH390" s="296"/>
      <c r="CI390" s="289"/>
      <c r="CJ390" s="125">
        <f>CJ388+C390-O390-T390-Y390-AD390-AI390-AN390-AS390-AX390-BC390-BH390-BM390-BR390-BW390-CB390-CG390</f>
        <v>0</v>
      </c>
      <c r="CK390" s="126">
        <f>CK388+E390-Q390-V390-AA390-AF390-AK390-AP390-BT390-BY390-CD390-CI390</f>
        <v>0</v>
      </c>
      <c r="CM390" s="413" t="s">
        <v>41</v>
      </c>
      <c r="CN390" s="413" t="s">
        <v>59</v>
      </c>
      <c r="CO390" s="411"/>
    </row>
    <row r="391" spans="1:93" ht="12" customHeight="1">
      <c r="A391" s="323"/>
      <c r="B391" s="324"/>
      <c r="C391" s="303"/>
      <c r="D391" s="304"/>
      <c r="E391" s="307"/>
      <c r="F391" s="308"/>
      <c r="G391" s="325"/>
      <c r="H391" s="326"/>
      <c r="I391" s="327"/>
      <c r="J391" s="328"/>
      <c r="K391" s="328"/>
      <c r="L391" s="329"/>
      <c r="M391" s="291"/>
      <c r="N391" s="293"/>
      <c r="O391" s="321"/>
      <c r="P391" s="322"/>
      <c r="Q391" s="289"/>
      <c r="R391" s="291"/>
      <c r="S391" s="293"/>
      <c r="T391" s="321"/>
      <c r="U391" s="322"/>
      <c r="V391" s="289"/>
      <c r="W391" s="291"/>
      <c r="X391" s="293"/>
      <c r="Y391" s="321"/>
      <c r="Z391" s="322"/>
      <c r="AA391" s="289"/>
      <c r="AB391" s="291"/>
      <c r="AC391" s="293"/>
      <c r="AD391" s="321"/>
      <c r="AE391" s="322"/>
      <c r="AF391" s="289"/>
      <c r="AG391" s="291"/>
      <c r="AH391" s="293"/>
      <c r="AI391" s="321"/>
      <c r="AJ391" s="322"/>
      <c r="AK391" s="289"/>
      <c r="AL391" s="291"/>
      <c r="AM391" s="293"/>
      <c r="AN391" s="321"/>
      <c r="AO391" s="322"/>
      <c r="AP391" s="289"/>
      <c r="AQ391" s="291"/>
      <c r="AR391" s="293"/>
      <c r="AS391" s="321"/>
      <c r="AT391" s="322"/>
      <c r="AU391" s="289"/>
      <c r="AV391" s="291"/>
      <c r="AW391" s="293"/>
      <c r="AX391" s="321"/>
      <c r="AY391" s="322"/>
      <c r="AZ391" s="289"/>
      <c r="BA391" s="291"/>
      <c r="BB391" s="293"/>
      <c r="BC391" s="321"/>
      <c r="BD391" s="322"/>
      <c r="BE391" s="289"/>
      <c r="BF391" s="291"/>
      <c r="BG391" s="293"/>
      <c r="BH391" s="321"/>
      <c r="BI391" s="322"/>
      <c r="BJ391" s="289"/>
      <c r="BK391" s="291"/>
      <c r="BL391" s="293"/>
      <c r="BM391" s="321"/>
      <c r="BN391" s="322"/>
      <c r="BO391" s="289"/>
      <c r="BP391" s="291"/>
      <c r="BQ391" s="293"/>
      <c r="BR391" s="321"/>
      <c r="BS391" s="322"/>
      <c r="BT391" s="289"/>
      <c r="BU391" s="291"/>
      <c r="BV391" s="293"/>
      <c r="BW391" s="321"/>
      <c r="BX391" s="322"/>
      <c r="BY391" s="289"/>
      <c r="BZ391" s="291"/>
      <c r="CA391" s="293"/>
      <c r="CB391" s="321"/>
      <c r="CC391" s="322"/>
      <c r="CD391" s="289"/>
      <c r="CE391" s="291"/>
      <c r="CF391" s="293"/>
      <c r="CG391" s="321"/>
      <c r="CH391" s="322"/>
      <c r="CI391" s="289"/>
      <c r="CJ391" s="125"/>
      <c r="CK391" s="126"/>
      <c r="CM391" s="413"/>
      <c r="CN391" s="413"/>
      <c r="CO391" s="411"/>
    </row>
    <row r="392" spans="1:93" ht="12" customHeight="1">
      <c r="A392" s="299"/>
      <c r="B392" s="300"/>
      <c r="C392" s="303"/>
      <c r="D392" s="304"/>
      <c r="E392" s="307"/>
      <c r="F392" s="308"/>
      <c r="G392" s="311"/>
      <c r="H392" s="312"/>
      <c r="I392" s="315"/>
      <c r="J392" s="316"/>
      <c r="K392" s="316"/>
      <c r="L392" s="317"/>
      <c r="M392" s="291"/>
      <c r="N392" s="293"/>
      <c r="O392" s="295"/>
      <c r="P392" s="296"/>
      <c r="Q392" s="289"/>
      <c r="R392" s="291"/>
      <c r="S392" s="293"/>
      <c r="T392" s="295"/>
      <c r="U392" s="296"/>
      <c r="V392" s="289"/>
      <c r="W392" s="291"/>
      <c r="X392" s="293"/>
      <c r="Y392" s="295"/>
      <c r="Z392" s="296"/>
      <c r="AA392" s="289"/>
      <c r="AB392" s="291"/>
      <c r="AC392" s="293"/>
      <c r="AD392" s="295"/>
      <c r="AE392" s="296"/>
      <c r="AF392" s="289"/>
      <c r="AG392" s="291"/>
      <c r="AH392" s="293"/>
      <c r="AI392" s="295"/>
      <c r="AJ392" s="296"/>
      <c r="AK392" s="289"/>
      <c r="AL392" s="291"/>
      <c r="AM392" s="293"/>
      <c r="AN392" s="295"/>
      <c r="AO392" s="296"/>
      <c r="AP392" s="289"/>
      <c r="AQ392" s="291"/>
      <c r="AR392" s="293"/>
      <c r="AS392" s="295"/>
      <c r="AT392" s="296"/>
      <c r="AU392" s="289"/>
      <c r="AV392" s="291"/>
      <c r="AW392" s="293"/>
      <c r="AX392" s="295"/>
      <c r="AY392" s="296"/>
      <c r="AZ392" s="289"/>
      <c r="BA392" s="291"/>
      <c r="BB392" s="293"/>
      <c r="BC392" s="295"/>
      <c r="BD392" s="296"/>
      <c r="BE392" s="289"/>
      <c r="BF392" s="291"/>
      <c r="BG392" s="293"/>
      <c r="BH392" s="295"/>
      <c r="BI392" s="296"/>
      <c r="BJ392" s="289"/>
      <c r="BK392" s="291"/>
      <c r="BL392" s="293"/>
      <c r="BM392" s="295"/>
      <c r="BN392" s="296"/>
      <c r="BO392" s="289"/>
      <c r="BP392" s="291"/>
      <c r="BQ392" s="293"/>
      <c r="BR392" s="295"/>
      <c r="BS392" s="296"/>
      <c r="BT392" s="289"/>
      <c r="BU392" s="291"/>
      <c r="BV392" s="293"/>
      <c r="BW392" s="295"/>
      <c r="BX392" s="296"/>
      <c r="BY392" s="289"/>
      <c r="BZ392" s="291"/>
      <c r="CA392" s="293"/>
      <c r="CB392" s="295"/>
      <c r="CC392" s="296"/>
      <c r="CD392" s="289"/>
      <c r="CE392" s="291"/>
      <c r="CF392" s="293"/>
      <c r="CG392" s="295"/>
      <c r="CH392" s="296"/>
      <c r="CI392" s="289"/>
      <c r="CJ392" s="125">
        <f>CJ390+C392-O392-T392-Y392-AD392-AI392-AN392-AS392-AX392-BC392-BH392-BM392-BR392-BW392-CB392-CG392</f>
        <v>0</v>
      </c>
      <c r="CK392" s="126">
        <f>CK390+E392-Q392-V392-AA392-AF392-AK392-AP392-BT392-BY392-CD392-CI392</f>
        <v>0</v>
      </c>
      <c r="CM392" s="413" t="s">
        <v>40</v>
      </c>
      <c r="CN392" s="413" t="s">
        <v>105</v>
      </c>
      <c r="CO392" s="411"/>
    </row>
    <row r="393" spans="1:93" ht="12" customHeight="1">
      <c r="A393" s="323"/>
      <c r="B393" s="324"/>
      <c r="C393" s="303"/>
      <c r="D393" s="304"/>
      <c r="E393" s="307"/>
      <c r="F393" s="308"/>
      <c r="G393" s="325"/>
      <c r="H393" s="326"/>
      <c r="I393" s="327"/>
      <c r="J393" s="328"/>
      <c r="K393" s="328"/>
      <c r="L393" s="329"/>
      <c r="M393" s="291"/>
      <c r="N393" s="293"/>
      <c r="O393" s="321"/>
      <c r="P393" s="322"/>
      <c r="Q393" s="289"/>
      <c r="R393" s="291"/>
      <c r="S393" s="293"/>
      <c r="T393" s="321"/>
      <c r="U393" s="322"/>
      <c r="V393" s="289"/>
      <c r="W393" s="291"/>
      <c r="X393" s="293"/>
      <c r="Y393" s="321"/>
      <c r="Z393" s="322"/>
      <c r="AA393" s="289"/>
      <c r="AB393" s="291"/>
      <c r="AC393" s="293"/>
      <c r="AD393" s="321"/>
      <c r="AE393" s="322"/>
      <c r="AF393" s="289"/>
      <c r="AG393" s="291"/>
      <c r="AH393" s="293"/>
      <c r="AI393" s="321"/>
      <c r="AJ393" s="322"/>
      <c r="AK393" s="289"/>
      <c r="AL393" s="291"/>
      <c r="AM393" s="293"/>
      <c r="AN393" s="321"/>
      <c r="AO393" s="322"/>
      <c r="AP393" s="289"/>
      <c r="AQ393" s="291"/>
      <c r="AR393" s="293"/>
      <c r="AS393" s="321"/>
      <c r="AT393" s="322"/>
      <c r="AU393" s="289"/>
      <c r="AV393" s="291"/>
      <c r="AW393" s="293"/>
      <c r="AX393" s="321"/>
      <c r="AY393" s="322"/>
      <c r="AZ393" s="289"/>
      <c r="BA393" s="291"/>
      <c r="BB393" s="293"/>
      <c r="BC393" s="321"/>
      <c r="BD393" s="322"/>
      <c r="BE393" s="289"/>
      <c r="BF393" s="291"/>
      <c r="BG393" s="293"/>
      <c r="BH393" s="321"/>
      <c r="BI393" s="322"/>
      <c r="BJ393" s="289"/>
      <c r="BK393" s="291"/>
      <c r="BL393" s="293"/>
      <c r="BM393" s="321"/>
      <c r="BN393" s="322"/>
      <c r="BO393" s="289"/>
      <c r="BP393" s="291"/>
      <c r="BQ393" s="293"/>
      <c r="BR393" s="321"/>
      <c r="BS393" s="322"/>
      <c r="BT393" s="289"/>
      <c r="BU393" s="291"/>
      <c r="BV393" s="293"/>
      <c r="BW393" s="321"/>
      <c r="BX393" s="322"/>
      <c r="BY393" s="289"/>
      <c r="BZ393" s="291"/>
      <c r="CA393" s="293"/>
      <c r="CB393" s="321"/>
      <c r="CC393" s="322"/>
      <c r="CD393" s="289"/>
      <c r="CE393" s="291"/>
      <c r="CF393" s="293"/>
      <c r="CG393" s="321"/>
      <c r="CH393" s="322"/>
      <c r="CI393" s="289"/>
      <c r="CJ393" s="125"/>
      <c r="CK393" s="126"/>
      <c r="CM393" s="413"/>
      <c r="CN393" s="413"/>
      <c r="CO393" s="411"/>
    </row>
    <row r="394" spans="1:93" ht="12" customHeight="1">
      <c r="A394" s="299"/>
      <c r="B394" s="300"/>
      <c r="C394" s="303"/>
      <c r="D394" s="304"/>
      <c r="E394" s="307"/>
      <c r="F394" s="308"/>
      <c r="G394" s="311"/>
      <c r="H394" s="312"/>
      <c r="I394" s="315"/>
      <c r="J394" s="316"/>
      <c r="K394" s="316"/>
      <c r="L394" s="317"/>
      <c r="M394" s="291"/>
      <c r="N394" s="293"/>
      <c r="O394" s="295"/>
      <c r="P394" s="296"/>
      <c r="Q394" s="289"/>
      <c r="R394" s="291"/>
      <c r="S394" s="293"/>
      <c r="T394" s="295"/>
      <c r="U394" s="296"/>
      <c r="V394" s="289"/>
      <c r="W394" s="291"/>
      <c r="X394" s="293"/>
      <c r="Y394" s="295"/>
      <c r="Z394" s="296"/>
      <c r="AA394" s="289"/>
      <c r="AB394" s="291"/>
      <c r="AC394" s="293"/>
      <c r="AD394" s="295"/>
      <c r="AE394" s="296"/>
      <c r="AF394" s="289"/>
      <c r="AG394" s="291"/>
      <c r="AH394" s="293"/>
      <c r="AI394" s="295"/>
      <c r="AJ394" s="296"/>
      <c r="AK394" s="289"/>
      <c r="AL394" s="291"/>
      <c r="AM394" s="293"/>
      <c r="AN394" s="295"/>
      <c r="AO394" s="296"/>
      <c r="AP394" s="289"/>
      <c r="AQ394" s="291"/>
      <c r="AR394" s="293"/>
      <c r="AS394" s="295"/>
      <c r="AT394" s="296"/>
      <c r="AU394" s="289"/>
      <c r="AV394" s="291"/>
      <c r="AW394" s="293"/>
      <c r="AX394" s="295"/>
      <c r="AY394" s="296"/>
      <c r="AZ394" s="289"/>
      <c r="BA394" s="291"/>
      <c r="BB394" s="293"/>
      <c r="BC394" s="295"/>
      <c r="BD394" s="296"/>
      <c r="BE394" s="289"/>
      <c r="BF394" s="291"/>
      <c r="BG394" s="293"/>
      <c r="BH394" s="295"/>
      <c r="BI394" s="296"/>
      <c r="BJ394" s="289"/>
      <c r="BK394" s="291"/>
      <c r="BL394" s="293"/>
      <c r="BM394" s="295"/>
      <c r="BN394" s="296"/>
      <c r="BO394" s="289"/>
      <c r="BP394" s="291"/>
      <c r="BQ394" s="293"/>
      <c r="BR394" s="295"/>
      <c r="BS394" s="296"/>
      <c r="BT394" s="289"/>
      <c r="BU394" s="291"/>
      <c r="BV394" s="293"/>
      <c r="BW394" s="295"/>
      <c r="BX394" s="296"/>
      <c r="BY394" s="289"/>
      <c r="BZ394" s="291"/>
      <c r="CA394" s="293"/>
      <c r="CB394" s="295"/>
      <c r="CC394" s="296"/>
      <c r="CD394" s="289"/>
      <c r="CE394" s="291"/>
      <c r="CF394" s="293"/>
      <c r="CG394" s="295"/>
      <c r="CH394" s="296"/>
      <c r="CI394" s="289"/>
      <c r="CJ394" s="125">
        <f>CJ392+C394-O394-T394-Y394-AD394-AI394-AN394-AS394-AX394-BC394-BH394-BM394-BR394-BW394-CB394-CG394</f>
        <v>0</v>
      </c>
      <c r="CK394" s="126">
        <f>CK392+E394-Q394-V394-AA394-AF394-AK394-AP394-BT394-BY394-CD394-CI394</f>
        <v>0</v>
      </c>
      <c r="CM394" s="413" t="s">
        <v>49</v>
      </c>
      <c r="CN394" s="413" t="s">
        <v>106</v>
      </c>
      <c r="CO394" s="411"/>
    </row>
    <row r="395" spans="1:93" ht="12" customHeight="1">
      <c r="A395" s="323"/>
      <c r="B395" s="324"/>
      <c r="C395" s="303"/>
      <c r="D395" s="304"/>
      <c r="E395" s="307"/>
      <c r="F395" s="308"/>
      <c r="G395" s="325"/>
      <c r="H395" s="326"/>
      <c r="I395" s="327"/>
      <c r="J395" s="328"/>
      <c r="K395" s="328"/>
      <c r="L395" s="329"/>
      <c r="M395" s="291"/>
      <c r="N395" s="293"/>
      <c r="O395" s="321"/>
      <c r="P395" s="322"/>
      <c r="Q395" s="289"/>
      <c r="R395" s="291"/>
      <c r="S395" s="293"/>
      <c r="T395" s="321"/>
      <c r="U395" s="322"/>
      <c r="V395" s="289"/>
      <c r="W395" s="291"/>
      <c r="X395" s="293"/>
      <c r="Y395" s="321"/>
      <c r="Z395" s="322"/>
      <c r="AA395" s="289"/>
      <c r="AB395" s="291"/>
      <c r="AC395" s="293"/>
      <c r="AD395" s="321"/>
      <c r="AE395" s="322"/>
      <c r="AF395" s="289"/>
      <c r="AG395" s="291"/>
      <c r="AH395" s="293"/>
      <c r="AI395" s="321"/>
      <c r="AJ395" s="322"/>
      <c r="AK395" s="289"/>
      <c r="AL395" s="291"/>
      <c r="AM395" s="293"/>
      <c r="AN395" s="321"/>
      <c r="AO395" s="322"/>
      <c r="AP395" s="289"/>
      <c r="AQ395" s="291"/>
      <c r="AR395" s="293"/>
      <c r="AS395" s="321"/>
      <c r="AT395" s="322"/>
      <c r="AU395" s="289"/>
      <c r="AV395" s="291"/>
      <c r="AW395" s="293"/>
      <c r="AX395" s="321"/>
      <c r="AY395" s="322"/>
      <c r="AZ395" s="289"/>
      <c r="BA395" s="291"/>
      <c r="BB395" s="293"/>
      <c r="BC395" s="321"/>
      <c r="BD395" s="322"/>
      <c r="BE395" s="289"/>
      <c r="BF395" s="291"/>
      <c r="BG395" s="293"/>
      <c r="BH395" s="321"/>
      <c r="BI395" s="322"/>
      <c r="BJ395" s="289"/>
      <c r="BK395" s="291"/>
      <c r="BL395" s="293"/>
      <c r="BM395" s="321"/>
      <c r="BN395" s="322"/>
      <c r="BO395" s="289"/>
      <c r="BP395" s="291"/>
      <c r="BQ395" s="293"/>
      <c r="BR395" s="321"/>
      <c r="BS395" s="322"/>
      <c r="BT395" s="289"/>
      <c r="BU395" s="291"/>
      <c r="BV395" s="293"/>
      <c r="BW395" s="321"/>
      <c r="BX395" s="322"/>
      <c r="BY395" s="289"/>
      <c r="BZ395" s="291"/>
      <c r="CA395" s="293"/>
      <c r="CB395" s="321"/>
      <c r="CC395" s="322"/>
      <c r="CD395" s="289"/>
      <c r="CE395" s="291"/>
      <c r="CF395" s="293"/>
      <c r="CG395" s="321"/>
      <c r="CH395" s="322"/>
      <c r="CI395" s="289"/>
      <c r="CJ395" s="125"/>
      <c r="CK395" s="126"/>
      <c r="CM395" s="413"/>
      <c r="CN395" s="413"/>
      <c r="CO395" s="411"/>
    </row>
    <row r="396" spans="1:93" ht="12" customHeight="1">
      <c r="A396" s="299"/>
      <c r="B396" s="300"/>
      <c r="C396" s="303"/>
      <c r="D396" s="304"/>
      <c r="E396" s="307"/>
      <c r="F396" s="308"/>
      <c r="G396" s="311"/>
      <c r="H396" s="312"/>
      <c r="I396" s="315"/>
      <c r="J396" s="316"/>
      <c r="K396" s="316"/>
      <c r="L396" s="317"/>
      <c r="M396" s="291"/>
      <c r="N396" s="293"/>
      <c r="O396" s="295"/>
      <c r="P396" s="296"/>
      <c r="Q396" s="289"/>
      <c r="R396" s="291"/>
      <c r="S396" s="293"/>
      <c r="T396" s="295"/>
      <c r="U396" s="296"/>
      <c r="V396" s="289"/>
      <c r="W396" s="291"/>
      <c r="X396" s="293"/>
      <c r="Y396" s="295"/>
      <c r="Z396" s="296"/>
      <c r="AA396" s="289"/>
      <c r="AB396" s="291"/>
      <c r="AC396" s="293"/>
      <c r="AD396" s="295"/>
      <c r="AE396" s="296"/>
      <c r="AF396" s="289"/>
      <c r="AG396" s="291"/>
      <c r="AH396" s="293"/>
      <c r="AI396" s="295"/>
      <c r="AJ396" s="296"/>
      <c r="AK396" s="289"/>
      <c r="AL396" s="291"/>
      <c r="AM396" s="293"/>
      <c r="AN396" s="295"/>
      <c r="AO396" s="296"/>
      <c r="AP396" s="289"/>
      <c r="AQ396" s="291"/>
      <c r="AR396" s="293"/>
      <c r="AS396" s="295"/>
      <c r="AT396" s="296"/>
      <c r="AU396" s="289"/>
      <c r="AV396" s="291"/>
      <c r="AW396" s="293"/>
      <c r="AX396" s="295"/>
      <c r="AY396" s="296"/>
      <c r="AZ396" s="289"/>
      <c r="BA396" s="291"/>
      <c r="BB396" s="293"/>
      <c r="BC396" s="295"/>
      <c r="BD396" s="296"/>
      <c r="BE396" s="289"/>
      <c r="BF396" s="291"/>
      <c r="BG396" s="293"/>
      <c r="BH396" s="295"/>
      <c r="BI396" s="296"/>
      <c r="BJ396" s="289"/>
      <c r="BK396" s="291"/>
      <c r="BL396" s="293"/>
      <c r="BM396" s="295"/>
      <c r="BN396" s="296"/>
      <c r="BO396" s="289"/>
      <c r="BP396" s="291"/>
      <c r="BQ396" s="293"/>
      <c r="BR396" s="295"/>
      <c r="BS396" s="296"/>
      <c r="BT396" s="289"/>
      <c r="BU396" s="291"/>
      <c r="BV396" s="293"/>
      <c r="BW396" s="295"/>
      <c r="BX396" s="296"/>
      <c r="BY396" s="289"/>
      <c r="BZ396" s="291"/>
      <c r="CA396" s="293"/>
      <c r="CB396" s="295"/>
      <c r="CC396" s="296"/>
      <c r="CD396" s="289"/>
      <c r="CE396" s="291"/>
      <c r="CF396" s="293"/>
      <c r="CG396" s="295"/>
      <c r="CH396" s="296"/>
      <c r="CI396" s="289"/>
      <c r="CJ396" s="125">
        <f>CJ394+C396-O396-T396-Y396-AD396-AI396-AN396-AS396-AX396-BC396-BH396-BM396-BR396-BW396-CB396-CG396</f>
        <v>0</v>
      </c>
      <c r="CK396" s="126">
        <f>CK394+E396-Q396-V396-AA396-AF396-AK396-AP396-BT396-BY396-CD396-CI396</f>
        <v>0</v>
      </c>
      <c r="CM396" s="413" t="s">
        <v>43</v>
      </c>
      <c r="CN396" s="413" t="s">
        <v>107</v>
      </c>
      <c r="CO396" s="411"/>
    </row>
    <row r="397" spans="1:93" ht="12" customHeight="1">
      <c r="A397" s="323"/>
      <c r="B397" s="324"/>
      <c r="C397" s="303"/>
      <c r="D397" s="304"/>
      <c r="E397" s="307"/>
      <c r="F397" s="308"/>
      <c r="G397" s="325"/>
      <c r="H397" s="326"/>
      <c r="I397" s="327"/>
      <c r="J397" s="328"/>
      <c r="K397" s="328"/>
      <c r="L397" s="329"/>
      <c r="M397" s="291"/>
      <c r="N397" s="293"/>
      <c r="O397" s="321"/>
      <c r="P397" s="322"/>
      <c r="Q397" s="289"/>
      <c r="R397" s="291"/>
      <c r="S397" s="293"/>
      <c r="T397" s="321"/>
      <c r="U397" s="322"/>
      <c r="V397" s="289"/>
      <c r="W397" s="291"/>
      <c r="X397" s="293"/>
      <c r="Y397" s="321"/>
      <c r="Z397" s="322"/>
      <c r="AA397" s="289"/>
      <c r="AB397" s="291"/>
      <c r="AC397" s="293"/>
      <c r="AD397" s="321"/>
      <c r="AE397" s="322"/>
      <c r="AF397" s="289"/>
      <c r="AG397" s="291"/>
      <c r="AH397" s="293"/>
      <c r="AI397" s="321"/>
      <c r="AJ397" s="322"/>
      <c r="AK397" s="289"/>
      <c r="AL397" s="291"/>
      <c r="AM397" s="293"/>
      <c r="AN397" s="321"/>
      <c r="AO397" s="322"/>
      <c r="AP397" s="289"/>
      <c r="AQ397" s="291"/>
      <c r="AR397" s="293"/>
      <c r="AS397" s="321"/>
      <c r="AT397" s="322"/>
      <c r="AU397" s="289"/>
      <c r="AV397" s="291"/>
      <c r="AW397" s="293"/>
      <c r="AX397" s="321"/>
      <c r="AY397" s="322"/>
      <c r="AZ397" s="289"/>
      <c r="BA397" s="291"/>
      <c r="BB397" s="293"/>
      <c r="BC397" s="321"/>
      <c r="BD397" s="322"/>
      <c r="BE397" s="289"/>
      <c r="BF397" s="291"/>
      <c r="BG397" s="293"/>
      <c r="BH397" s="321"/>
      <c r="BI397" s="322"/>
      <c r="BJ397" s="289"/>
      <c r="BK397" s="291"/>
      <c r="BL397" s="293"/>
      <c r="BM397" s="321"/>
      <c r="BN397" s="322"/>
      <c r="BO397" s="289"/>
      <c r="BP397" s="291"/>
      <c r="BQ397" s="293"/>
      <c r="BR397" s="321"/>
      <c r="BS397" s="322"/>
      <c r="BT397" s="289"/>
      <c r="BU397" s="291"/>
      <c r="BV397" s="293"/>
      <c r="BW397" s="321"/>
      <c r="BX397" s="322"/>
      <c r="BY397" s="289"/>
      <c r="BZ397" s="291"/>
      <c r="CA397" s="293"/>
      <c r="CB397" s="321"/>
      <c r="CC397" s="322"/>
      <c r="CD397" s="289"/>
      <c r="CE397" s="291"/>
      <c r="CF397" s="293"/>
      <c r="CG397" s="321"/>
      <c r="CH397" s="322"/>
      <c r="CI397" s="289"/>
      <c r="CJ397" s="125"/>
      <c r="CK397" s="126"/>
      <c r="CM397" s="413"/>
      <c r="CN397" s="413"/>
      <c r="CO397" s="411"/>
    </row>
    <row r="398" spans="1:93" ht="12" customHeight="1">
      <c r="A398" s="299"/>
      <c r="B398" s="300"/>
      <c r="C398" s="303"/>
      <c r="D398" s="304"/>
      <c r="E398" s="307"/>
      <c r="F398" s="308"/>
      <c r="G398" s="311"/>
      <c r="H398" s="312"/>
      <c r="I398" s="315"/>
      <c r="J398" s="316"/>
      <c r="K398" s="316"/>
      <c r="L398" s="317"/>
      <c r="M398" s="291"/>
      <c r="N398" s="293"/>
      <c r="O398" s="295"/>
      <c r="P398" s="296"/>
      <c r="Q398" s="289"/>
      <c r="R398" s="291"/>
      <c r="S398" s="293"/>
      <c r="T398" s="295"/>
      <c r="U398" s="296"/>
      <c r="V398" s="289"/>
      <c r="W398" s="291"/>
      <c r="X398" s="293"/>
      <c r="Y398" s="295"/>
      <c r="Z398" s="296"/>
      <c r="AA398" s="289"/>
      <c r="AB398" s="291"/>
      <c r="AC398" s="293"/>
      <c r="AD398" s="295"/>
      <c r="AE398" s="296"/>
      <c r="AF398" s="289"/>
      <c r="AG398" s="291"/>
      <c r="AH398" s="293"/>
      <c r="AI398" s="295"/>
      <c r="AJ398" s="296"/>
      <c r="AK398" s="289"/>
      <c r="AL398" s="291"/>
      <c r="AM398" s="293"/>
      <c r="AN398" s="295"/>
      <c r="AO398" s="296"/>
      <c r="AP398" s="289"/>
      <c r="AQ398" s="291"/>
      <c r="AR398" s="293"/>
      <c r="AS398" s="295"/>
      <c r="AT398" s="296"/>
      <c r="AU398" s="289"/>
      <c r="AV398" s="291"/>
      <c r="AW398" s="293"/>
      <c r="AX398" s="295"/>
      <c r="AY398" s="296"/>
      <c r="AZ398" s="289"/>
      <c r="BA398" s="291"/>
      <c r="BB398" s="293"/>
      <c r="BC398" s="295"/>
      <c r="BD398" s="296"/>
      <c r="BE398" s="289"/>
      <c r="BF398" s="291"/>
      <c r="BG398" s="293"/>
      <c r="BH398" s="295"/>
      <c r="BI398" s="296"/>
      <c r="BJ398" s="289"/>
      <c r="BK398" s="291"/>
      <c r="BL398" s="293"/>
      <c r="BM398" s="295"/>
      <c r="BN398" s="296"/>
      <c r="BO398" s="289"/>
      <c r="BP398" s="291"/>
      <c r="BQ398" s="293"/>
      <c r="BR398" s="295"/>
      <c r="BS398" s="296"/>
      <c r="BT398" s="289"/>
      <c r="BU398" s="291"/>
      <c r="BV398" s="293"/>
      <c r="BW398" s="295"/>
      <c r="BX398" s="296"/>
      <c r="BY398" s="289"/>
      <c r="BZ398" s="291"/>
      <c r="CA398" s="293"/>
      <c r="CB398" s="295"/>
      <c r="CC398" s="296"/>
      <c r="CD398" s="289"/>
      <c r="CE398" s="291"/>
      <c r="CF398" s="293"/>
      <c r="CG398" s="295"/>
      <c r="CH398" s="296"/>
      <c r="CI398" s="289"/>
      <c r="CJ398" s="125">
        <f>CJ396+C398-O398-T398-Y398-AD398-AI398-AN398-AS398-AX398-BC398-BH398-BM398-BR398-BW398-CB398-CG398</f>
        <v>0</v>
      </c>
      <c r="CK398" s="126">
        <f>CK396+E398-Q398-V398-AA398-AF398-AK398-AP398-BT398-BY398-CD398-CI398</f>
        <v>0</v>
      </c>
      <c r="CM398" s="413" t="s">
        <v>44</v>
      </c>
      <c r="CN398" s="413" t="s">
        <v>108</v>
      </c>
      <c r="CO398" s="411"/>
    </row>
    <row r="399" spans="1:93" ht="12" customHeight="1">
      <c r="A399" s="323"/>
      <c r="B399" s="324"/>
      <c r="C399" s="303"/>
      <c r="D399" s="304"/>
      <c r="E399" s="307"/>
      <c r="F399" s="308"/>
      <c r="G399" s="325"/>
      <c r="H399" s="326"/>
      <c r="I399" s="327"/>
      <c r="J399" s="328"/>
      <c r="K399" s="328"/>
      <c r="L399" s="329"/>
      <c r="M399" s="291"/>
      <c r="N399" s="293"/>
      <c r="O399" s="321"/>
      <c r="P399" s="322"/>
      <c r="Q399" s="289"/>
      <c r="R399" s="291"/>
      <c r="S399" s="293"/>
      <c r="T399" s="321"/>
      <c r="U399" s="322"/>
      <c r="V399" s="289"/>
      <c r="W399" s="291"/>
      <c r="X399" s="293"/>
      <c r="Y399" s="321"/>
      <c r="Z399" s="322"/>
      <c r="AA399" s="289"/>
      <c r="AB399" s="291"/>
      <c r="AC399" s="293"/>
      <c r="AD399" s="321"/>
      <c r="AE399" s="322"/>
      <c r="AF399" s="289"/>
      <c r="AG399" s="291"/>
      <c r="AH399" s="293"/>
      <c r="AI399" s="321"/>
      <c r="AJ399" s="322"/>
      <c r="AK399" s="289"/>
      <c r="AL399" s="291"/>
      <c r="AM399" s="293"/>
      <c r="AN399" s="321"/>
      <c r="AO399" s="322"/>
      <c r="AP399" s="289"/>
      <c r="AQ399" s="291"/>
      <c r="AR399" s="293"/>
      <c r="AS399" s="321"/>
      <c r="AT399" s="322"/>
      <c r="AU399" s="289"/>
      <c r="AV399" s="291"/>
      <c r="AW399" s="293"/>
      <c r="AX399" s="321"/>
      <c r="AY399" s="322"/>
      <c r="AZ399" s="289"/>
      <c r="BA399" s="291"/>
      <c r="BB399" s="293"/>
      <c r="BC399" s="321"/>
      <c r="BD399" s="322"/>
      <c r="BE399" s="289"/>
      <c r="BF399" s="291"/>
      <c r="BG399" s="293"/>
      <c r="BH399" s="321"/>
      <c r="BI399" s="322"/>
      <c r="BJ399" s="289"/>
      <c r="BK399" s="291"/>
      <c r="BL399" s="293"/>
      <c r="BM399" s="321"/>
      <c r="BN399" s="322"/>
      <c r="BO399" s="289"/>
      <c r="BP399" s="291"/>
      <c r="BQ399" s="293"/>
      <c r="BR399" s="321"/>
      <c r="BS399" s="322"/>
      <c r="BT399" s="289"/>
      <c r="BU399" s="291"/>
      <c r="BV399" s="293"/>
      <c r="BW399" s="321"/>
      <c r="BX399" s="322"/>
      <c r="BY399" s="289"/>
      <c r="BZ399" s="291"/>
      <c r="CA399" s="293"/>
      <c r="CB399" s="321"/>
      <c r="CC399" s="322"/>
      <c r="CD399" s="289"/>
      <c r="CE399" s="291"/>
      <c r="CF399" s="293"/>
      <c r="CG399" s="321"/>
      <c r="CH399" s="322"/>
      <c r="CI399" s="289"/>
      <c r="CJ399" s="125"/>
      <c r="CK399" s="126"/>
      <c r="CM399" s="413"/>
      <c r="CN399" s="413"/>
      <c r="CO399" s="411"/>
    </row>
    <row r="400" spans="1:93" ht="12" customHeight="1">
      <c r="A400" s="299"/>
      <c r="B400" s="300"/>
      <c r="C400" s="303"/>
      <c r="D400" s="304"/>
      <c r="E400" s="307"/>
      <c r="F400" s="308"/>
      <c r="G400" s="311"/>
      <c r="H400" s="312"/>
      <c r="I400" s="315"/>
      <c r="J400" s="316"/>
      <c r="K400" s="316"/>
      <c r="L400" s="317"/>
      <c r="M400" s="291"/>
      <c r="N400" s="293"/>
      <c r="O400" s="295"/>
      <c r="P400" s="296"/>
      <c r="Q400" s="289"/>
      <c r="R400" s="291"/>
      <c r="S400" s="293"/>
      <c r="T400" s="295"/>
      <c r="U400" s="296"/>
      <c r="V400" s="289"/>
      <c r="W400" s="291"/>
      <c r="X400" s="293"/>
      <c r="Y400" s="295"/>
      <c r="Z400" s="296"/>
      <c r="AA400" s="289"/>
      <c r="AB400" s="291"/>
      <c r="AC400" s="293"/>
      <c r="AD400" s="295"/>
      <c r="AE400" s="296"/>
      <c r="AF400" s="289"/>
      <c r="AG400" s="291"/>
      <c r="AH400" s="293"/>
      <c r="AI400" s="295"/>
      <c r="AJ400" s="296"/>
      <c r="AK400" s="289"/>
      <c r="AL400" s="291"/>
      <c r="AM400" s="293"/>
      <c r="AN400" s="295"/>
      <c r="AO400" s="296"/>
      <c r="AP400" s="289"/>
      <c r="AQ400" s="291"/>
      <c r="AR400" s="293"/>
      <c r="AS400" s="295"/>
      <c r="AT400" s="296"/>
      <c r="AU400" s="289"/>
      <c r="AV400" s="291"/>
      <c r="AW400" s="293"/>
      <c r="AX400" s="295"/>
      <c r="AY400" s="296"/>
      <c r="AZ400" s="289"/>
      <c r="BA400" s="291"/>
      <c r="BB400" s="293"/>
      <c r="BC400" s="295"/>
      <c r="BD400" s="296"/>
      <c r="BE400" s="289"/>
      <c r="BF400" s="291"/>
      <c r="BG400" s="293"/>
      <c r="BH400" s="295"/>
      <c r="BI400" s="296"/>
      <c r="BJ400" s="289"/>
      <c r="BK400" s="291"/>
      <c r="BL400" s="293"/>
      <c r="BM400" s="295"/>
      <c r="BN400" s="296"/>
      <c r="BO400" s="289"/>
      <c r="BP400" s="291"/>
      <c r="BQ400" s="293"/>
      <c r="BR400" s="295"/>
      <c r="BS400" s="296"/>
      <c r="BT400" s="289"/>
      <c r="BU400" s="291"/>
      <c r="BV400" s="293"/>
      <c r="BW400" s="295"/>
      <c r="BX400" s="296"/>
      <c r="BY400" s="289"/>
      <c r="BZ400" s="291"/>
      <c r="CA400" s="293"/>
      <c r="CB400" s="295"/>
      <c r="CC400" s="296"/>
      <c r="CD400" s="289"/>
      <c r="CE400" s="291"/>
      <c r="CF400" s="293"/>
      <c r="CG400" s="295"/>
      <c r="CH400" s="296"/>
      <c r="CI400" s="289"/>
      <c r="CJ400" s="125">
        <f>CJ398+C400-O400-T400-Y400-AD400-AI400-AN400-AS400-AX400-BC400-BH400-BM400-BR400-BW400-CB400-CG400</f>
        <v>0</v>
      </c>
      <c r="CK400" s="126">
        <f>CK398+E400-Q400-V400-AA400-AF400-AK400-AP400-BT400-BY400-CD400-CI400</f>
        <v>0</v>
      </c>
      <c r="CM400" s="413" t="s">
        <v>45</v>
      </c>
      <c r="CN400" s="413" t="s">
        <v>109</v>
      </c>
      <c r="CO400" s="411"/>
    </row>
    <row r="401" spans="1:93" ht="12" customHeight="1">
      <c r="A401" s="323"/>
      <c r="B401" s="324"/>
      <c r="C401" s="303"/>
      <c r="D401" s="304"/>
      <c r="E401" s="307"/>
      <c r="F401" s="308"/>
      <c r="G401" s="325"/>
      <c r="H401" s="326"/>
      <c r="I401" s="327"/>
      <c r="J401" s="328"/>
      <c r="K401" s="328"/>
      <c r="L401" s="329"/>
      <c r="M401" s="291"/>
      <c r="N401" s="293"/>
      <c r="O401" s="321"/>
      <c r="P401" s="322"/>
      <c r="Q401" s="289"/>
      <c r="R401" s="291"/>
      <c r="S401" s="293"/>
      <c r="T401" s="321"/>
      <c r="U401" s="322"/>
      <c r="V401" s="289"/>
      <c r="W401" s="291"/>
      <c r="X401" s="293"/>
      <c r="Y401" s="321"/>
      <c r="Z401" s="322"/>
      <c r="AA401" s="289"/>
      <c r="AB401" s="291"/>
      <c r="AC401" s="293"/>
      <c r="AD401" s="321"/>
      <c r="AE401" s="322"/>
      <c r="AF401" s="289"/>
      <c r="AG401" s="291"/>
      <c r="AH401" s="293"/>
      <c r="AI401" s="321"/>
      <c r="AJ401" s="322"/>
      <c r="AK401" s="289"/>
      <c r="AL401" s="291"/>
      <c r="AM401" s="293"/>
      <c r="AN401" s="321"/>
      <c r="AO401" s="322"/>
      <c r="AP401" s="289"/>
      <c r="AQ401" s="291"/>
      <c r="AR401" s="293"/>
      <c r="AS401" s="321"/>
      <c r="AT401" s="322"/>
      <c r="AU401" s="289"/>
      <c r="AV401" s="291"/>
      <c r="AW401" s="293"/>
      <c r="AX401" s="321"/>
      <c r="AY401" s="322"/>
      <c r="AZ401" s="289"/>
      <c r="BA401" s="291"/>
      <c r="BB401" s="293"/>
      <c r="BC401" s="321"/>
      <c r="BD401" s="322"/>
      <c r="BE401" s="289"/>
      <c r="BF401" s="291"/>
      <c r="BG401" s="293"/>
      <c r="BH401" s="321"/>
      <c r="BI401" s="322"/>
      <c r="BJ401" s="289"/>
      <c r="BK401" s="291"/>
      <c r="BL401" s="293"/>
      <c r="BM401" s="321"/>
      <c r="BN401" s="322"/>
      <c r="BO401" s="289"/>
      <c r="BP401" s="291"/>
      <c r="BQ401" s="293"/>
      <c r="BR401" s="321"/>
      <c r="BS401" s="322"/>
      <c r="BT401" s="289"/>
      <c r="BU401" s="291"/>
      <c r="BV401" s="293"/>
      <c r="BW401" s="321"/>
      <c r="BX401" s="322"/>
      <c r="BY401" s="289"/>
      <c r="BZ401" s="291"/>
      <c r="CA401" s="293"/>
      <c r="CB401" s="321"/>
      <c r="CC401" s="322"/>
      <c r="CD401" s="289"/>
      <c r="CE401" s="291"/>
      <c r="CF401" s="293"/>
      <c r="CG401" s="321"/>
      <c r="CH401" s="322"/>
      <c r="CI401" s="289"/>
      <c r="CJ401" s="125"/>
      <c r="CK401" s="126"/>
      <c r="CM401" s="413"/>
      <c r="CN401" s="413"/>
      <c r="CO401" s="411"/>
    </row>
    <row r="402" spans="1:93" ht="12" customHeight="1">
      <c r="A402" s="299"/>
      <c r="B402" s="300"/>
      <c r="C402" s="303"/>
      <c r="D402" s="304"/>
      <c r="E402" s="307"/>
      <c r="F402" s="308"/>
      <c r="G402" s="311"/>
      <c r="H402" s="312"/>
      <c r="I402" s="315"/>
      <c r="J402" s="316"/>
      <c r="K402" s="316"/>
      <c r="L402" s="317"/>
      <c r="M402" s="291"/>
      <c r="N402" s="293"/>
      <c r="O402" s="295"/>
      <c r="P402" s="296"/>
      <c r="Q402" s="289"/>
      <c r="R402" s="291"/>
      <c r="S402" s="293"/>
      <c r="T402" s="295"/>
      <c r="U402" s="296"/>
      <c r="V402" s="289"/>
      <c r="W402" s="291"/>
      <c r="X402" s="293"/>
      <c r="Y402" s="295"/>
      <c r="Z402" s="296"/>
      <c r="AA402" s="289"/>
      <c r="AB402" s="291"/>
      <c r="AC402" s="293"/>
      <c r="AD402" s="295"/>
      <c r="AE402" s="296"/>
      <c r="AF402" s="289"/>
      <c r="AG402" s="291"/>
      <c r="AH402" s="293"/>
      <c r="AI402" s="295"/>
      <c r="AJ402" s="296"/>
      <c r="AK402" s="289"/>
      <c r="AL402" s="291"/>
      <c r="AM402" s="293"/>
      <c r="AN402" s="295"/>
      <c r="AO402" s="296"/>
      <c r="AP402" s="289"/>
      <c r="AQ402" s="291"/>
      <c r="AR402" s="293"/>
      <c r="AS402" s="295"/>
      <c r="AT402" s="296"/>
      <c r="AU402" s="289"/>
      <c r="AV402" s="291"/>
      <c r="AW402" s="293"/>
      <c r="AX402" s="295"/>
      <c r="AY402" s="296"/>
      <c r="AZ402" s="289"/>
      <c r="BA402" s="291"/>
      <c r="BB402" s="293"/>
      <c r="BC402" s="295"/>
      <c r="BD402" s="296"/>
      <c r="BE402" s="289"/>
      <c r="BF402" s="291"/>
      <c r="BG402" s="293"/>
      <c r="BH402" s="295"/>
      <c r="BI402" s="296"/>
      <c r="BJ402" s="289"/>
      <c r="BK402" s="291"/>
      <c r="BL402" s="293"/>
      <c r="BM402" s="295"/>
      <c r="BN402" s="296"/>
      <c r="BO402" s="289"/>
      <c r="BP402" s="291"/>
      <c r="BQ402" s="293"/>
      <c r="BR402" s="295"/>
      <c r="BS402" s="296"/>
      <c r="BT402" s="289"/>
      <c r="BU402" s="291"/>
      <c r="BV402" s="293"/>
      <c r="BW402" s="295"/>
      <c r="BX402" s="296"/>
      <c r="BY402" s="289"/>
      <c r="BZ402" s="291"/>
      <c r="CA402" s="293"/>
      <c r="CB402" s="295"/>
      <c r="CC402" s="296"/>
      <c r="CD402" s="289"/>
      <c r="CE402" s="291"/>
      <c r="CF402" s="293"/>
      <c r="CG402" s="295"/>
      <c r="CH402" s="296"/>
      <c r="CI402" s="289"/>
      <c r="CJ402" s="125">
        <f>CJ400+C402-O402-T402-Y402-AD402-AI402-AN402-AS402-AX402-BC402-BH402-BM402-BR402-BW402-CB402-CG402</f>
        <v>0</v>
      </c>
      <c r="CK402" s="126">
        <f>CK400+E402-Q402-V402-AA402-AF402-AK402-AP402-BT402-BY402-CD402-CI402</f>
        <v>0</v>
      </c>
      <c r="CM402" s="413" t="s">
        <v>46</v>
      </c>
      <c r="CN402" s="413" t="s">
        <v>110</v>
      </c>
      <c r="CO402" s="411"/>
    </row>
    <row r="403" spans="1:93" ht="12" customHeight="1">
      <c r="A403" s="323"/>
      <c r="B403" s="324"/>
      <c r="C403" s="303"/>
      <c r="D403" s="304"/>
      <c r="E403" s="307"/>
      <c r="F403" s="308"/>
      <c r="G403" s="325"/>
      <c r="H403" s="326"/>
      <c r="I403" s="327"/>
      <c r="J403" s="328"/>
      <c r="K403" s="328"/>
      <c r="L403" s="329"/>
      <c r="M403" s="291"/>
      <c r="N403" s="293"/>
      <c r="O403" s="321"/>
      <c r="P403" s="322"/>
      <c r="Q403" s="289"/>
      <c r="R403" s="291"/>
      <c r="S403" s="293"/>
      <c r="T403" s="321"/>
      <c r="U403" s="322"/>
      <c r="V403" s="289"/>
      <c r="W403" s="291"/>
      <c r="X403" s="293"/>
      <c r="Y403" s="321"/>
      <c r="Z403" s="322"/>
      <c r="AA403" s="289"/>
      <c r="AB403" s="291"/>
      <c r="AC403" s="293"/>
      <c r="AD403" s="321"/>
      <c r="AE403" s="322"/>
      <c r="AF403" s="289"/>
      <c r="AG403" s="291"/>
      <c r="AH403" s="293"/>
      <c r="AI403" s="321"/>
      <c r="AJ403" s="322"/>
      <c r="AK403" s="289"/>
      <c r="AL403" s="291"/>
      <c r="AM403" s="293"/>
      <c r="AN403" s="321"/>
      <c r="AO403" s="322"/>
      <c r="AP403" s="289"/>
      <c r="AQ403" s="291"/>
      <c r="AR403" s="293"/>
      <c r="AS403" s="321"/>
      <c r="AT403" s="322"/>
      <c r="AU403" s="289"/>
      <c r="AV403" s="291"/>
      <c r="AW403" s="293"/>
      <c r="AX403" s="321"/>
      <c r="AY403" s="322"/>
      <c r="AZ403" s="289"/>
      <c r="BA403" s="291"/>
      <c r="BB403" s="293"/>
      <c r="BC403" s="321"/>
      <c r="BD403" s="322"/>
      <c r="BE403" s="289"/>
      <c r="BF403" s="291"/>
      <c r="BG403" s="293"/>
      <c r="BH403" s="321"/>
      <c r="BI403" s="322"/>
      <c r="BJ403" s="289"/>
      <c r="BK403" s="291"/>
      <c r="BL403" s="293"/>
      <c r="BM403" s="321"/>
      <c r="BN403" s="322"/>
      <c r="BO403" s="289"/>
      <c r="BP403" s="291"/>
      <c r="BQ403" s="293"/>
      <c r="BR403" s="321"/>
      <c r="BS403" s="322"/>
      <c r="BT403" s="289"/>
      <c r="BU403" s="291"/>
      <c r="BV403" s="293"/>
      <c r="BW403" s="321"/>
      <c r="BX403" s="322"/>
      <c r="BY403" s="289"/>
      <c r="BZ403" s="291"/>
      <c r="CA403" s="293"/>
      <c r="CB403" s="321"/>
      <c r="CC403" s="322"/>
      <c r="CD403" s="289"/>
      <c r="CE403" s="291"/>
      <c r="CF403" s="293"/>
      <c r="CG403" s="321"/>
      <c r="CH403" s="322"/>
      <c r="CI403" s="289"/>
      <c r="CJ403" s="125"/>
      <c r="CK403" s="126"/>
      <c r="CM403" s="413"/>
      <c r="CN403" s="413"/>
      <c r="CO403" s="411"/>
    </row>
    <row r="404" spans="1:93" ht="12" customHeight="1">
      <c r="A404" s="299"/>
      <c r="B404" s="300"/>
      <c r="C404" s="303"/>
      <c r="D404" s="304"/>
      <c r="E404" s="307"/>
      <c r="F404" s="308"/>
      <c r="G404" s="311"/>
      <c r="H404" s="312"/>
      <c r="I404" s="315"/>
      <c r="J404" s="316"/>
      <c r="K404" s="316"/>
      <c r="L404" s="317"/>
      <c r="M404" s="291"/>
      <c r="N404" s="293"/>
      <c r="O404" s="295"/>
      <c r="P404" s="296"/>
      <c r="Q404" s="289"/>
      <c r="R404" s="291"/>
      <c r="S404" s="293"/>
      <c r="T404" s="295"/>
      <c r="U404" s="296"/>
      <c r="V404" s="289"/>
      <c r="W404" s="291"/>
      <c r="X404" s="293"/>
      <c r="Y404" s="295"/>
      <c r="Z404" s="296"/>
      <c r="AA404" s="289"/>
      <c r="AB404" s="291"/>
      <c r="AC404" s="293"/>
      <c r="AD404" s="295"/>
      <c r="AE404" s="296"/>
      <c r="AF404" s="289"/>
      <c r="AG404" s="291"/>
      <c r="AH404" s="293"/>
      <c r="AI404" s="295"/>
      <c r="AJ404" s="296"/>
      <c r="AK404" s="289"/>
      <c r="AL404" s="291"/>
      <c r="AM404" s="293"/>
      <c r="AN404" s="295"/>
      <c r="AO404" s="296"/>
      <c r="AP404" s="289"/>
      <c r="AQ404" s="291"/>
      <c r="AR404" s="293"/>
      <c r="AS404" s="295"/>
      <c r="AT404" s="296"/>
      <c r="AU404" s="289"/>
      <c r="AV404" s="291"/>
      <c r="AW404" s="293"/>
      <c r="AX404" s="295"/>
      <c r="AY404" s="296"/>
      <c r="AZ404" s="289"/>
      <c r="BA404" s="291"/>
      <c r="BB404" s="293"/>
      <c r="BC404" s="295"/>
      <c r="BD404" s="296"/>
      <c r="BE404" s="289"/>
      <c r="BF404" s="291"/>
      <c r="BG404" s="293"/>
      <c r="BH404" s="295"/>
      <c r="BI404" s="296"/>
      <c r="BJ404" s="289"/>
      <c r="BK404" s="291"/>
      <c r="BL404" s="293"/>
      <c r="BM404" s="295"/>
      <c r="BN404" s="296"/>
      <c r="BO404" s="289"/>
      <c r="BP404" s="291"/>
      <c r="BQ404" s="293"/>
      <c r="BR404" s="295"/>
      <c r="BS404" s="296"/>
      <c r="BT404" s="289"/>
      <c r="BU404" s="291"/>
      <c r="BV404" s="293"/>
      <c r="BW404" s="295"/>
      <c r="BX404" s="296"/>
      <c r="BY404" s="289"/>
      <c r="BZ404" s="291"/>
      <c r="CA404" s="293"/>
      <c r="CB404" s="295"/>
      <c r="CC404" s="296"/>
      <c r="CD404" s="289"/>
      <c r="CE404" s="291"/>
      <c r="CF404" s="293"/>
      <c r="CG404" s="295"/>
      <c r="CH404" s="296"/>
      <c r="CI404" s="289"/>
      <c r="CJ404" s="125">
        <f>CJ402+C404-O404-T404-Y404-AD404-AI404-AN404-AS404-AX404-BC404-BH404-BM404-BR404-BW404-CB404-CG404</f>
        <v>0</v>
      </c>
      <c r="CK404" s="126">
        <f>CK402+E404-Q404-V404-AA404-AF404-AK404-AP404-BT404-BY404-CD404-CI404</f>
        <v>0</v>
      </c>
      <c r="CM404" s="413" t="s">
        <v>111</v>
      </c>
      <c r="CN404" s="413" t="s">
        <v>112</v>
      </c>
      <c r="CO404" s="411"/>
    </row>
    <row r="405" spans="1:93" ht="12" customHeight="1">
      <c r="A405" s="323"/>
      <c r="B405" s="324"/>
      <c r="C405" s="303"/>
      <c r="D405" s="304"/>
      <c r="E405" s="307"/>
      <c r="F405" s="308"/>
      <c r="G405" s="325"/>
      <c r="H405" s="326"/>
      <c r="I405" s="327"/>
      <c r="J405" s="328"/>
      <c r="K405" s="328"/>
      <c r="L405" s="329"/>
      <c r="M405" s="291"/>
      <c r="N405" s="293"/>
      <c r="O405" s="321"/>
      <c r="P405" s="322"/>
      <c r="Q405" s="289"/>
      <c r="R405" s="291"/>
      <c r="S405" s="293"/>
      <c r="T405" s="321"/>
      <c r="U405" s="322"/>
      <c r="V405" s="289"/>
      <c r="W405" s="291"/>
      <c r="X405" s="293"/>
      <c r="Y405" s="321"/>
      <c r="Z405" s="322"/>
      <c r="AA405" s="289"/>
      <c r="AB405" s="291"/>
      <c r="AC405" s="293"/>
      <c r="AD405" s="321"/>
      <c r="AE405" s="322"/>
      <c r="AF405" s="289"/>
      <c r="AG405" s="291"/>
      <c r="AH405" s="293"/>
      <c r="AI405" s="321"/>
      <c r="AJ405" s="322"/>
      <c r="AK405" s="289"/>
      <c r="AL405" s="291"/>
      <c r="AM405" s="293"/>
      <c r="AN405" s="321"/>
      <c r="AO405" s="322"/>
      <c r="AP405" s="289"/>
      <c r="AQ405" s="291"/>
      <c r="AR405" s="293"/>
      <c r="AS405" s="321"/>
      <c r="AT405" s="322"/>
      <c r="AU405" s="289"/>
      <c r="AV405" s="291"/>
      <c r="AW405" s="293"/>
      <c r="AX405" s="321"/>
      <c r="AY405" s="322"/>
      <c r="AZ405" s="289"/>
      <c r="BA405" s="291"/>
      <c r="BB405" s="293"/>
      <c r="BC405" s="321"/>
      <c r="BD405" s="322"/>
      <c r="BE405" s="289"/>
      <c r="BF405" s="291"/>
      <c r="BG405" s="293"/>
      <c r="BH405" s="321"/>
      <c r="BI405" s="322"/>
      <c r="BJ405" s="289"/>
      <c r="BK405" s="291"/>
      <c r="BL405" s="293"/>
      <c r="BM405" s="321"/>
      <c r="BN405" s="322"/>
      <c r="BO405" s="289"/>
      <c r="BP405" s="291"/>
      <c r="BQ405" s="293"/>
      <c r="BR405" s="321"/>
      <c r="BS405" s="322"/>
      <c r="BT405" s="289"/>
      <c r="BU405" s="291"/>
      <c r="BV405" s="293"/>
      <c r="BW405" s="321"/>
      <c r="BX405" s="322"/>
      <c r="BY405" s="289"/>
      <c r="BZ405" s="291"/>
      <c r="CA405" s="293"/>
      <c r="CB405" s="321"/>
      <c r="CC405" s="322"/>
      <c r="CD405" s="289"/>
      <c r="CE405" s="291"/>
      <c r="CF405" s="293"/>
      <c r="CG405" s="321"/>
      <c r="CH405" s="322"/>
      <c r="CI405" s="289"/>
      <c r="CJ405" s="125"/>
      <c r="CK405" s="126"/>
      <c r="CM405" s="413"/>
      <c r="CN405" s="413"/>
      <c r="CO405" s="411"/>
    </row>
    <row r="406" spans="1:93" ht="12" customHeight="1">
      <c r="A406" s="299"/>
      <c r="B406" s="300"/>
      <c r="C406" s="303"/>
      <c r="D406" s="304"/>
      <c r="E406" s="307"/>
      <c r="F406" s="308"/>
      <c r="G406" s="311"/>
      <c r="H406" s="312"/>
      <c r="I406" s="315"/>
      <c r="J406" s="316"/>
      <c r="K406" s="316"/>
      <c r="L406" s="317"/>
      <c r="M406" s="291"/>
      <c r="N406" s="293"/>
      <c r="O406" s="295"/>
      <c r="P406" s="296"/>
      <c r="Q406" s="289"/>
      <c r="R406" s="291"/>
      <c r="S406" s="293"/>
      <c r="T406" s="295"/>
      <c r="U406" s="296"/>
      <c r="V406" s="289"/>
      <c r="W406" s="291"/>
      <c r="X406" s="293"/>
      <c r="Y406" s="295"/>
      <c r="Z406" s="296"/>
      <c r="AA406" s="289"/>
      <c r="AB406" s="291"/>
      <c r="AC406" s="293"/>
      <c r="AD406" s="295"/>
      <c r="AE406" s="296"/>
      <c r="AF406" s="289"/>
      <c r="AG406" s="291"/>
      <c r="AH406" s="293"/>
      <c r="AI406" s="295"/>
      <c r="AJ406" s="296"/>
      <c r="AK406" s="289"/>
      <c r="AL406" s="291"/>
      <c r="AM406" s="293"/>
      <c r="AN406" s="295"/>
      <c r="AO406" s="296"/>
      <c r="AP406" s="289"/>
      <c r="AQ406" s="291"/>
      <c r="AR406" s="293"/>
      <c r="AS406" s="295"/>
      <c r="AT406" s="296"/>
      <c r="AU406" s="289"/>
      <c r="AV406" s="291"/>
      <c r="AW406" s="293"/>
      <c r="AX406" s="295"/>
      <c r="AY406" s="296"/>
      <c r="AZ406" s="289"/>
      <c r="BA406" s="291"/>
      <c r="BB406" s="293"/>
      <c r="BC406" s="295"/>
      <c r="BD406" s="296"/>
      <c r="BE406" s="289"/>
      <c r="BF406" s="291"/>
      <c r="BG406" s="293"/>
      <c r="BH406" s="295"/>
      <c r="BI406" s="296"/>
      <c r="BJ406" s="289"/>
      <c r="BK406" s="291"/>
      <c r="BL406" s="293"/>
      <c r="BM406" s="295"/>
      <c r="BN406" s="296"/>
      <c r="BO406" s="289"/>
      <c r="BP406" s="291"/>
      <c r="BQ406" s="293"/>
      <c r="BR406" s="295"/>
      <c r="BS406" s="296"/>
      <c r="BT406" s="289"/>
      <c r="BU406" s="291"/>
      <c r="BV406" s="293"/>
      <c r="BW406" s="295"/>
      <c r="BX406" s="296"/>
      <c r="BY406" s="289"/>
      <c r="BZ406" s="291"/>
      <c r="CA406" s="293"/>
      <c r="CB406" s="295"/>
      <c r="CC406" s="296"/>
      <c r="CD406" s="289"/>
      <c r="CE406" s="291"/>
      <c r="CF406" s="293"/>
      <c r="CG406" s="295"/>
      <c r="CH406" s="296"/>
      <c r="CI406" s="289"/>
      <c r="CJ406" s="125">
        <f>CJ404+C406-O406-T406-Y406-AD406-AI406-AN406-AS406-AX406-BC406-BH406-BM406-BR406-BW406-CB406-CG406</f>
        <v>0</v>
      </c>
      <c r="CK406" s="126">
        <f>CK404+E406-Q406-V406-AA406-AF406-AK406-AP406-BT406-BY406-CD406-CI406</f>
        <v>0</v>
      </c>
      <c r="CM406" s="413" t="s">
        <v>113</v>
      </c>
      <c r="CN406" s="413" t="s">
        <v>114</v>
      </c>
      <c r="CO406" s="411"/>
    </row>
    <row r="407" spans="1:93" ht="12" customHeight="1">
      <c r="A407" s="323"/>
      <c r="B407" s="324"/>
      <c r="C407" s="303"/>
      <c r="D407" s="304"/>
      <c r="E407" s="307"/>
      <c r="F407" s="308"/>
      <c r="G407" s="325"/>
      <c r="H407" s="326"/>
      <c r="I407" s="327"/>
      <c r="J407" s="328"/>
      <c r="K407" s="328"/>
      <c r="L407" s="329"/>
      <c r="M407" s="291"/>
      <c r="N407" s="293"/>
      <c r="O407" s="321"/>
      <c r="P407" s="322"/>
      <c r="Q407" s="289"/>
      <c r="R407" s="291"/>
      <c r="S407" s="293"/>
      <c r="T407" s="321"/>
      <c r="U407" s="322"/>
      <c r="V407" s="289"/>
      <c r="W407" s="291"/>
      <c r="X407" s="293"/>
      <c r="Y407" s="321"/>
      <c r="Z407" s="322"/>
      <c r="AA407" s="289"/>
      <c r="AB407" s="291"/>
      <c r="AC407" s="293"/>
      <c r="AD407" s="321"/>
      <c r="AE407" s="322"/>
      <c r="AF407" s="289"/>
      <c r="AG407" s="291"/>
      <c r="AH407" s="293"/>
      <c r="AI407" s="321"/>
      <c r="AJ407" s="322"/>
      <c r="AK407" s="289"/>
      <c r="AL407" s="291"/>
      <c r="AM407" s="293"/>
      <c r="AN407" s="321"/>
      <c r="AO407" s="322"/>
      <c r="AP407" s="289"/>
      <c r="AQ407" s="291"/>
      <c r="AR407" s="293"/>
      <c r="AS407" s="321"/>
      <c r="AT407" s="322"/>
      <c r="AU407" s="289"/>
      <c r="AV407" s="291"/>
      <c r="AW407" s="293"/>
      <c r="AX407" s="321"/>
      <c r="AY407" s="322"/>
      <c r="AZ407" s="289"/>
      <c r="BA407" s="291"/>
      <c r="BB407" s="293"/>
      <c r="BC407" s="321"/>
      <c r="BD407" s="322"/>
      <c r="BE407" s="289"/>
      <c r="BF407" s="291"/>
      <c r="BG407" s="293"/>
      <c r="BH407" s="321"/>
      <c r="BI407" s="322"/>
      <c r="BJ407" s="289"/>
      <c r="BK407" s="291"/>
      <c r="BL407" s="293"/>
      <c r="BM407" s="321"/>
      <c r="BN407" s="322"/>
      <c r="BO407" s="289"/>
      <c r="BP407" s="291"/>
      <c r="BQ407" s="293"/>
      <c r="BR407" s="321"/>
      <c r="BS407" s="322"/>
      <c r="BT407" s="289"/>
      <c r="BU407" s="291"/>
      <c r="BV407" s="293"/>
      <c r="BW407" s="321"/>
      <c r="BX407" s="322"/>
      <c r="BY407" s="289"/>
      <c r="BZ407" s="291"/>
      <c r="CA407" s="293"/>
      <c r="CB407" s="321"/>
      <c r="CC407" s="322"/>
      <c r="CD407" s="289"/>
      <c r="CE407" s="291"/>
      <c r="CF407" s="293"/>
      <c r="CG407" s="321"/>
      <c r="CH407" s="322"/>
      <c r="CI407" s="289"/>
      <c r="CJ407" s="125"/>
      <c r="CK407" s="126"/>
      <c r="CM407" s="413"/>
      <c r="CN407" s="413"/>
      <c r="CO407" s="411"/>
    </row>
    <row r="408" spans="1:93" ht="12" customHeight="1">
      <c r="A408" s="299"/>
      <c r="B408" s="300"/>
      <c r="C408" s="303"/>
      <c r="D408" s="304"/>
      <c r="E408" s="307"/>
      <c r="F408" s="308"/>
      <c r="G408" s="311"/>
      <c r="H408" s="312"/>
      <c r="I408" s="315"/>
      <c r="J408" s="316"/>
      <c r="K408" s="316"/>
      <c r="L408" s="317"/>
      <c r="M408" s="291"/>
      <c r="N408" s="293"/>
      <c r="O408" s="295"/>
      <c r="P408" s="296"/>
      <c r="Q408" s="289"/>
      <c r="R408" s="291"/>
      <c r="S408" s="293"/>
      <c r="T408" s="295"/>
      <c r="U408" s="296"/>
      <c r="V408" s="289"/>
      <c r="W408" s="291"/>
      <c r="X408" s="293"/>
      <c r="Y408" s="295"/>
      <c r="Z408" s="296"/>
      <c r="AA408" s="289"/>
      <c r="AB408" s="291"/>
      <c r="AC408" s="293"/>
      <c r="AD408" s="295"/>
      <c r="AE408" s="296"/>
      <c r="AF408" s="289"/>
      <c r="AG408" s="291"/>
      <c r="AH408" s="293"/>
      <c r="AI408" s="295"/>
      <c r="AJ408" s="296"/>
      <c r="AK408" s="289"/>
      <c r="AL408" s="291"/>
      <c r="AM408" s="293"/>
      <c r="AN408" s="295"/>
      <c r="AO408" s="296"/>
      <c r="AP408" s="289"/>
      <c r="AQ408" s="291"/>
      <c r="AR408" s="293"/>
      <c r="AS408" s="295"/>
      <c r="AT408" s="296"/>
      <c r="AU408" s="289"/>
      <c r="AV408" s="291"/>
      <c r="AW408" s="293"/>
      <c r="AX408" s="295"/>
      <c r="AY408" s="296"/>
      <c r="AZ408" s="289"/>
      <c r="BA408" s="291"/>
      <c r="BB408" s="293"/>
      <c r="BC408" s="295"/>
      <c r="BD408" s="296"/>
      <c r="BE408" s="289"/>
      <c r="BF408" s="291"/>
      <c r="BG408" s="293"/>
      <c r="BH408" s="295"/>
      <c r="BI408" s="296"/>
      <c r="BJ408" s="289"/>
      <c r="BK408" s="291"/>
      <c r="BL408" s="293"/>
      <c r="BM408" s="295"/>
      <c r="BN408" s="296"/>
      <c r="BO408" s="289"/>
      <c r="BP408" s="291"/>
      <c r="BQ408" s="293"/>
      <c r="BR408" s="295"/>
      <c r="BS408" s="296"/>
      <c r="BT408" s="289"/>
      <c r="BU408" s="291"/>
      <c r="BV408" s="293"/>
      <c r="BW408" s="295"/>
      <c r="BX408" s="296"/>
      <c r="BY408" s="289"/>
      <c r="BZ408" s="291"/>
      <c r="CA408" s="293"/>
      <c r="CB408" s="295"/>
      <c r="CC408" s="296"/>
      <c r="CD408" s="289"/>
      <c r="CE408" s="291"/>
      <c r="CF408" s="293"/>
      <c r="CG408" s="295"/>
      <c r="CH408" s="296"/>
      <c r="CI408" s="289"/>
      <c r="CJ408" s="125">
        <f>CJ406+C408-O408-T408-Y408-AD408-AI408-AN408-AS408-AX408-BC408-BH408-BM408-BR408-BW408-CB408-CG408</f>
        <v>0</v>
      </c>
      <c r="CK408" s="126">
        <f>CK406+E408-Q408-V408-AA408-AF408-AK408-AP408-BT408-BY408-CD408-CI408</f>
        <v>0</v>
      </c>
      <c r="CM408" s="413" t="s">
        <v>115</v>
      </c>
      <c r="CN408" s="413" t="s">
        <v>60</v>
      </c>
      <c r="CO408" s="411"/>
    </row>
    <row r="409" spans="1:93" ht="12" customHeight="1">
      <c r="A409" s="323"/>
      <c r="B409" s="324"/>
      <c r="C409" s="303"/>
      <c r="D409" s="304"/>
      <c r="E409" s="307"/>
      <c r="F409" s="308"/>
      <c r="G409" s="325"/>
      <c r="H409" s="326"/>
      <c r="I409" s="327"/>
      <c r="J409" s="328"/>
      <c r="K409" s="328"/>
      <c r="L409" s="329"/>
      <c r="M409" s="291"/>
      <c r="N409" s="293"/>
      <c r="O409" s="321"/>
      <c r="P409" s="322"/>
      <c r="Q409" s="289"/>
      <c r="R409" s="291"/>
      <c r="S409" s="293"/>
      <c r="T409" s="321"/>
      <c r="U409" s="322"/>
      <c r="V409" s="289"/>
      <c r="W409" s="291"/>
      <c r="X409" s="293"/>
      <c r="Y409" s="321"/>
      <c r="Z409" s="322"/>
      <c r="AA409" s="289"/>
      <c r="AB409" s="291"/>
      <c r="AC409" s="293"/>
      <c r="AD409" s="321"/>
      <c r="AE409" s="322"/>
      <c r="AF409" s="289"/>
      <c r="AG409" s="291"/>
      <c r="AH409" s="293"/>
      <c r="AI409" s="321"/>
      <c r="AJ409" s="322"/>
      <c r="AK409" s="289"/>
      <c r="AL409" s="291"/>
      <c r="AM409" s="293"/>
      <c r="AN409" s="321"/>
      <c r="AO409" s="322"/>
      <c r="AP409" s="289"/>
      <c r="AQ409" s="291"/>
      <c r="AR409" s="293"/>
      <c r="AS409" s="321"/>
      <c r="AT409" s="322"/>
      <c r="AU409" s="289"/>
      <c r="AV409" s="291"/>
      <c r="AW409" s="293"/>
      <c r="AX409" s="321"/>
      <c r="AY409" s="322"/>
      <c r="AZ409" s="289"/>
      <c r="BA409" s="291"/>
      <c r="BB409" s="293"/>
      <c r="BC409" s="321"/>
      <c r="BD409" s="322"/>
      <c r="BE409" s="289"/>
      <c r="BF409" s="291"/>
      <c r="BG409" s="293"/>
      <c r="BH409" s="321"/>
      <c r="BI409" s="322"/>
      <c r="BJ409" s="289"/>
      <c r="BK409" s="291"/>
      <c r="BL409" s="293"/>
      <c r="BM409" s="321"/>
      <c r="BN409" s="322"/>
      <c r="BO409" s="289"/>
      <c r="BP409" s="291"/>
      <c r="BQ409" s="293"/>
      <c r="BR409" s="321"/>
      <c r="BS409" s="322"/>
      <c r="BT409" s="289"/>
      <c r="BU409" s="291"/>
      <c r="BV409" s="293"/>
      <c r="BW409" s="321"/>
      <c r="BX409" s="322"/>
      <c r="BY409" s="289"/>
      <c r="BZ409" s="291"/>
      <c r="CA409" s="293"/>
      <c r="CB409" s="321"/>
      <c r="CC409" s="322"/>
      <c r="CD409" s="289"/>
      <c r="CE409" s="291"/>
      <c r="CF409" s="293"/>
      <c r="CG409" s="321"/>
      <c r="CH409" s="322"/>
      <c r="CI409" s="289"/>
      <c r="CJ409" s="125"/>
      <c r="CK409" s="126"/>
      <c r="CM409" s="413"/>
      <c r="CN409" s="413"/>
      <c r="CO409" s="411"/>
    </row>
    <row r="410" spans="1:93" ht="12" customHeight="1">
      <c r="A410" s="299"/>
      <c r="B410" s="300"/>
      <c r="C410" s="303"/>
      <c r="D410" s="304"/>
      <c r="E410" s="307"/>
      <c r="F410" s="308"/>
      <c r="G410" s="311"/>
      <c r="H410" s="312"/>
      <c r="I410" s="315"/>
      <c r="J410" s="316"/>
      <c r="K410" s="316"/>
      <c r="L410" s="317"/>
      <c r="M410" s="291"/>
      <c r="N410" s="293"/>
      <c r="O410" s="295"/>
      <c r="P410" s="296"/>
      <c r="Q410" s="289"/>
      <c r="R410" s="291"/>
      <c r="S410" s="293"/>
      <c r="T410" s="295"/>
      <c r="U410" s="296"/>
      <c r="V410" s="289"/>
      <c r="W410" s="291"/>
      <c r="X410" s="293"/>
      <c r="Y410" s="295"/>
      <c r="Z410" s="296"/>
      <c r="AA410" s="289"/>
      <c r="AB410" s="291"/>
      <c r="AC410" s="293"/>
      <c r="AD410" s="295"/>
      <c r="AE410" s="296"/>
      <c r="AF410" s="289"/>
      <c r="AG410" s="291"/>
      <c r="AH410" s="293"/>
      <c r="AI410" s="295"/>
      <c r="AJ410" s="296"/>
      <c r="AK410" s="289"/>
      <c r="AL410" s="291"/>
      <c r="AM410" s="293"/>
      <c r="AN410" s="295"/>
      <c r="AO410" s="296"/>
      <c r="AP410" s="289"/>
      <c r="AQ410" s="291"/>
      <c r="AR410" s="293"/>
      <c r="AS410" s="295"/>
      <c r="AT410" s="296"/>
      <c r="AU410" s="289"/>
      <c r="AV410" s="291"/>
      <c r="AW410" s="293"/>
      <c r="AX410" s="295"/>
      <c r="AY410" s="296"/>
      <c r="AZ410" s="289"/>
      <c r="BA410" s="291"/>
      <c r="BB410" s="293"/>
      <c r="BC410" s="295"/>
      <c r="BD410" s="296"/>
      <c r="BE410" s="289"/>
      <c r="BF410" s="291"/>
      <c r="BG410" s="293"/>
      <c r="BH410" s="295"/>
      <c r="BI410" s="296"/>
      <c r="BJ410" s="289"/>
      <c r="BK410" s="291"/>
      <c r="BL410" s="293"/>
      <c r="BM410" s="295"/>
      <c r="BN410" s="296"/>
      <c r="BO410" s="289"/>
      <c r="BP410" s="291"/>
      <c r="BQ410" s="293"/>
      <c r="BR410" s="295"/>
      <c r="BS410" s="296"/>
      <c r="BT410" s="289"/>
      <c r="BU410" s="291"/>
      <c r="BV410" s="293"/>
      <c r="BW410" s="295"/>
      <c r="BX410" s="296"/>
      <c r="BY410" s="289"/>
      <c r="BZ410" s="291"/>
      <c r="CA410" s="293"/>
      <c r="CB410" s="295"/>
      <c r="CC410" s="296"/>
      <c r="CD410" s="289"/>
      <c r="CE410" s="291"/>
      <c r="CF410" s="293"/>
      <c r="CG410" s="295"/>
      <c r="CH410" s="296"/>
      <c r="CI410" s="289"/>
      <c r="CJ410" s="125">
        <f>CJ408+C410-O410-T410-Y410-AD410-AI410-AN410-AS410-AX410-BC410-BH410-BM410-BR410-BW410-CB410-CG410</f>
        <v>0</v>
      </c>
      <c r="CK410" s="126">
        <f>CK408+E410-Q410-V410-AA410-AF410-AK410-AP410-BT410-BY410-CD410-CI410</f>
        <v>0</v>
      </c>
      <c r="CM410" s="413" t="s">
        <v>50</v>
      </c>
      <c r="CN410" s="413"/>
      <c r="CO410" s="411"/>
    </row>
    <row r="411" spans="1:93" ht="12" customHeight="1">
      <c r="A411" s="323"/>
      <c r="B411" s="324"/>
      <c r="C411" s="303"/>
      <c r="D411" s="304"/>
      <c r="E411" s="307"/>
      <c r="F411" s="308"/>
      <c r="G411" s="325"/>
      <c r="H411" s="326"/>
      <c r="I411" s="327"/>
      <c r="J411" s="328"/>
      <c r="K411" s="328"/>
      <c r="L411" s="329"/>
      <c r="M411" s="291"/>
      <c r="N411" s="293"/>
      <c r="O411" s="321"/>
      <c r="P411" s="322"/>
      <c r="Q411" s="289"/>
      <c r="R411" s="291"/>
      <c r="S411" s="293"/>
      <c r="T411" s="321"/>
      <c r="U411" s="322"/>
      <c r="V411" s="289"/>
      <c r="W411" s="291"/>
      <c r="X411" s="293"/>
      <c r="Y411" s="321"/>
      <c r="Z411" s="322"/>
      <c r="AA411" s="289"/>
      <c r="AB411" s="291"/>
      <c r="AC411" s="293"/>
      <c r="AD411" s="321"/>
      <c r="AE411" s="322"/>
      <c r="AF411" s="289"/>
      <c r="AG411" s="291"/>
      <c r="AH411" s="293"/>
      <c r="AI411" s="321"/>
      <c r="AJ411" s="322"/>
      <c r="AK411" s="289"/>
      <c r="AL411" s="291"/>
      <c r="AM411" s="293"/>
      <c r="AN411" s="321"/>
      <c r="AO411" s="322"/>
      <c r="AP411" s="289"/>
      <c r="AQ411" s="291"/>
      <c r="AR411" s="293"/>
      <c r="AS411" s="321"/>
      <c r="AT411" s="322"/>
      <c r="AU411" s="289"/>
      <c r="AV411" s="291"/>
      <c r="AW411" s="293"/>
      <c r="AX411" s="321"/>
      <c r="AY411" s="322"/>
      <c r="AZ411" s="289"/>
      <c r="BA411" s="291"/>
      <c r="BB411" s="293"/>
      <c r="BC411" s="321"/>
      <c r="BD411" s="322"/>
      <c r="BE411" s="289"/>
      <c r="BF411" s="291"/>
      <c r="BG411" s="293"/>
      <c r="BH411" s="321"/>
      <c r="BI411" s="322"/>
      <c r="BJ411" s="289"/>
      <c r="BK411" s="291"/>
      <c r="BL411" s="293"/>
      <c r="BM411" s="321"/>
      <c r="BN411" s="322"/>
      <c r="BO411" s="289"/>
      <c r="BP411" s="291"/>
      <c r="BQ411" s="293"/>
      <c r="BR411" s="321"/>
      <c r="BS411" s="322"/>
      <c r="BT411" s="289"/>
      <c r="BU411" s="291"/>
      <c r="BV411" s="293"/>
      <c r="BW411" s="321"/>
      <c r="BX411" s="322"/>
      <c r="BY411" s="289"/>
      <c r="BZ411" s="291"/>
      <c r="CA411" s="293"/>
      <c r="CB411" s="321"/>
      <c r="CC411" s="322"/>
      <c r="CD411" s="289"/>
      <c r="CE411" s="291"/>
      <c r="CF411" s="293"/>
      <c r="CG411" s="321"/>
      <c r="CH411" s="322"/>
      <c r="CI411" s="289"/>
      <c r="CJ411" s="125"/>
      <c r="CK411" s="126"/>
      <c r="CM411" s="413"/>
      <c r="CN411" s="413"/>
      <c r="CO411" s="411"/>
    </row>
    <row r="412" spans="1:93" ht="12" customHeight="1">
      <c r="A412" s="299"/>
      <c r="B412" s="300"/>
      <c r="C412" s="303"/>
      <c r="D412" s="304"/>
      <c r="E412" s="307"/>
      <c r="F412" s="308"/>
      <c r="G412" s="311"/>
      <c r="H412" s="312"/>
      <c r="I412" s="315"/>
      <c r="J412" s="316"/>
      <c r="K412" s="316"/>
      <c r="L412" s="317"/>
      <c r="M412" s="291"/>
      <c r="N412" s="293"/>
      <c r="O412" s="295"/>
      <c r="P412" s="296"/>
      <c r="Q412" s="289"/>
      <c r="R412" s="291"/>
      <c r="S412" s="293"/>
      <c r="T412" s="295"/>
      <c r="U412" s="296"/>
      <c r="V412" s="289"/>
      <c r="W412" s="291"/>
      <c r="X412" s="293"/>
      <c r="Y412" s="295"/>
      <c r="Z412" s="296"/>
      <c r="AA412" s="289"/>
      <c r="AB412" s="291"/>
      <c r="AC412" s="293"/>
      <c r="AD412" s="295"/>
      <c r="AE412" s="296"/>
      <c r="AF412" s="289"/>
      <c r="AG412" s="291"/>
      <c r="AH412" s="293"/>
      <c r="AI412" s="295"/>
      <c r="AJ412" s="296"/>
      <c r="AK412" s="289"/>
      <c r="AL412" s="291"/>
      <c r="AM412" s="293"/>
      <c r="AN412" s="295"/>
      <c r="AO412" s="296"/>
      <c r="AP412" s="289"/>
      <c r="AQ412" s="291"/>
      <c r="AR412" s="293"/>
      <c r="AS412" s="295"/>
      <c r="AT412" s="296"/>
      <c r="AU412" s="289"/>
      <c r="AV412" s="291"/>
      <c r="AW412" s="293"/>
      <c r="AX412" s="295"/>
      <c r="AY412" s="296"/>
      <c r="AZ412" s="289"/>
      <c r="BA412" s="291"/>
      <c r="BB412" s="293"/>
      <c r="BC412" s="295"/>
      <c r="BD412" s="296"/>
      <c r="BE412" s="289"/>
      <c r="BF412" s="291"/>
      <c r="BG412" s="293"/>
      <c r="BH412" s="295"/>
      <c r="BI412" s="296"/>
      <c r="BJ412" s="289"/>
      <c r="BK412" s="291"/>
      <c r="BL412" s="293"/>
      <c r="BM412" s="295"/>
      <c r="BN412" s="296"/>
      <c r="BO412" s="289"/>
      <c r="BP412" s="291"/>
      <c r="BQ412" s="293"/>
      <c r="BR412" s="295"/>
      <c r="BS412" s="296"/>
      <c r="BT412" s="289"/>
      <c r="BU412" s="291"/>
      <c r="BV412" s="293"/>
      <c r="BW412" s="295"/>
      <c r="BX412" s="296"/>
      <c r="BY412" s="289"/>
      <c r="BZ412" s="291"/>
      <c r="CA412" s="293"/>
      <c r="CB412" s="295"/>
      <c r="CC412" s="296"/>
      <c r="CD412" s="289"/>
      <c r="CE412" s="291"/>
      <c r="CF412" s="293"/>
      <c r="CG412" s="295"/>
      <c r="CH412" s="296"/>
      <c r="CI412" s="289"/>
      <c r="CJ412" s="125">
        <f>CJ410+C412-O412-T412-Y412-AD412-AI412-AN412-AS412-AX412-BC412-BH412-BM412-BR412-BW412-CB412-CG412</f>
        <v>0</v>
      </c>
      <c r="CK412" s="126">
        <f>CK410+E412-Q412-V412-AA412-AF412-AK412-AP412-BT412-BY412-CD412-CI412</f>
        <v>0</v>
      </c>
      <c r="CM412" s="413" t="s">
        <v>51</v>
      </c>
      <c r="CN412" s="413"/>
      <c r="CO412" s="411"/>
    </row>
    <row r="413" spans="1:93" ht="12" customHeight="1">
      <c r="A413" s="323"/>
      <c r="B413" s="324"/>
      <c r="C413" s="303"/>
      <c r="D413" s="304"/>
      <c r="E413" s="307"/>
      <c r="F413" s="308"/>
      <c r="G413" s="325"/>
      <c r="H413" s="326"/>
      <c r="I413" s="327"/>
      <c r="J413" s="328"/>
      <c r="K413" s="328"/>
      <c r="L413" s="329"/>
      <c r="M413" s="291"/>
      <c r="N413" s="293"/>
      <c r="O413" s="321"/>
      <c r="P413" s="322"/>
      <c r="Q413" s="289"/>
      <c r="R413" s="291"/>
      <c r="S413" s="293"/>
      <c r="T413" s="321"/>
      <c r="U413" s="322"/>
      <c r="V413" s="289"/>
      <c r="W413" s="291"/>
      <c r="X413" s="293"/>
      <c r="Y413" s="321"/>
      <c r="Z413" s="322"/>
      <c r="AA413" s="289"/>
      <c r="AB413" s="291"/>
      <c r="AC413" s="293"/>
      <c r="AD413" s="321"/>
      <c r="AE413" s="322"/>
      <c r="AF413" s="289"/>
      <c r="AG413" s="291"/>
      <c r="AH413" s="293"/>
      <c r="AI413" s="321"/>
      <c r="AJ413" s="322"/>
      <c r="AK413" s="289"/>
      <c r="AL413" s="291"/>
      <c r="AM413" s="293"/>
      <c r="AN413" s="321"/>
      <c r="AO413" s="322"/>
      <c r="AP413" s="289"/>
      <c r="AQ413" s="291"/>
      <c r="AR413" s="293"/>
      <c r="AS413" s="321"/>
      <c r="AT413" s="322"/>
      <c r="AU413" s="289"/>
      <c r="AV413" s="291"/>
      <c r="AW413" s="293"/>
      <c r="AX413" s="321"/>
      <c r="AY413" s="322"/>
      <c r="AZ413" s="289"/>
      <c r="BA413" s="291"/>
      <c r="BB413" s="293"/>
      <c r="BC413" s="321"/>
      <c r="BD413" s="322"/>
      <c r="BE413" s="289"/>
      <c r="BF413" s="291"/>
      <c r="BG413" s="293"/>
      <c r="BH413" s="321"/>
      <c r="BI413" s="322"/>
      <c r="BJ413" s="289"/>
      <c r="BK413" s="291"/>
      <c r="BL413" s="293"/>
      <c r="BM413" s="321"/>
      <c r="BN413" s="322"/>
      <c r="BO413" s="289"/>
      <c r="BP413" s="291"/>
      <c r="BQ413" s="293"/>
      <c r="BR413" s="321"/>
      <c r="BS413" s="322"/>
      <c r="BT413" s="289"/>
      <c r="BU413" s="291"/>
      <c r="BV413" s="293"/>
      <c r="BW413" s="321"/>
      <c r="BX413" s="322"/>
      <c r="BY413" s="289"/>
      <c r="BZ413" s="291"/>
      <c r="CA413" s="293"/>
      <c r="CB413" s="321"/>
      <c r="CC413" s="322"/>
      <c r="CD413" s="289"/>
      <c r="CE413" s="291"/>
      <c r="CF413" s="293"/>
      <c r="CG413" s="321"/>
      <c r="CH413" s="322"/>
      <c r="CI413" s="289"/>
      <c r="CJ413" s="125"/>
      <c r="CK413" s="126"/>
      <c r="CM413" s="413"/>
      <c r="CN413" s="413"/>
      <c r="CO413" s="411"/>
    </row>
    <row r="414" spans="1:93" ht="12" customHeight="1">
      <c r="A414" s="299"/>
      <c r="B414" s="300"/>
      <c r="C414" s="303"/>
      <c r="D414" s="304"/>
      <c r="E414" s="307"/>
      <c r="F414" s="308"/>
      <c r="G414" s="311"/>
      <c r="H414" s="312"/>
      <c r="I414" s="315"/>
      <c r="J414" s="316"/>
      <c r="K414" s="316"/>
      <c r="L414" s="317"/>
      <c r="M414" s="291"/>
      <c r="N414" s="293"/>
      <c r="O414" s="295"/>
      <c r="P414" s="296"/>
      <c r="Q414" s="289"/>
      <c r="R414" s="291"/>
      <c r="S414" s="293"/>
      <c r="T414" s="295"/>
      <c r="U414" s="296"/>
      <c r="V414" s="289"/>
      <c r="W414" s="291"/>
      <c r="X414" s="293"/>
      <c r="Y414" s="295"/>
      <c r="Z414" s="296"/>
      <c r="AA414" s="289"/>
      <c r="AB414" s="291"/>
      <c r="AC414" s="293"/>
      <c r="AD414" s="295"/>
      <c r="AE414" s="296"/>
      <c r="AF414" s="289"/>
      <c r="AG414" s="291"/>
      <c r="AH414" s="293"/>
      <c r="AI414" s="295"/>
      <c r="AJ414" s="296"/>
      <c r="AK414" s="289"/>
      <c r="AL414" s="291"/>
      <c r="AM414" s="293"/>
      <c r="AN414" s="295"/>
      <c r="AO414" s="296"/>
      <c r="AP414" s="289"/>
      <c r="AQ414" s="291"/>
      <c r="AR414" s="293"/>
      <c r="AS414" s="295"/>
      <c r="AT414" s="296"/>
      <c r="AU414" s="289"/>
      <c r="AV414" s="291"/>
      <c r="AW414" s="293"/>
      <c r="AX414" s="295"/>
      <c r="AY414" s="296"/>
      <c r="AZ414" s="289"/>
      <c r="BA414" s="291"/>
      <c r="BB414" s="293"/>
      <c r="BC414" s="295"/>
      <c r="BD414" s="296"/>
      <c r="BE414" s="289"/>
      <c r="BF414" s="291"/>
      <c r="BG414" s="293"/>
      <c r="BH414" s="295"/>
      <c r="BI414" s="296"/>
      <c r="BJ414" s="289"/>
      <c r="BK414" s="291"/>
      <c r="BL414" s="293"/>
      <c r="BM414" s="295"/>
      <c r="BN414" s="296"/>
      <c r="BO414" s="289"/>
      <c r="BP414" s="291"/>
      <c r="BQ414" s="293"/>
      <c r="BR414" s="295"/>
      <c r="BS414" s="296"/>
      <c r="BT414" s="289"/>
      <c r="BU414" s="291"/>
      <c r="BV414" s="293"/>
      <c r="BW414" s="295"/>
      <c r="BX414" s="296"/>
      <c r="BY414" s="289"/>
      <c r="BZ414" s="291"/>
      <c r="CA414" s="293"/>
      <c r="CB414" s="295"/>
      <c r="CC414" s="296"/>
      <c r="CD414" s="289"/>
      <c r="CE414" s="291"/>
      <c r="CF414" s="293"/>
      <c r="CG414" s="295"/>
      <c r="CH414" s="296"/>
      <c r="CI414" s="289"/>
      <c r="CJ414" s="125">
        <f>CJ412+C414-O414-T414-Y414-AD414-AI414-AN414-AS414-AX414-BC414-BH414-BM414-BR414-BW414-CB414-CG414</f>
        <v>0</v>
      </c>
      <c r="CK414" s="126">
        <f>CK412+E414-Q414-V414-AA414-AF414-AK414-AP414-BT414-BY414-CD414-CI414</f>
        <v>0</v>
      </c>
      <c r="CM414" s="413" t="s">
        <v>52</v>
      </c>
      <c r="CN414" s="413"/>
      <c r="CO414" s="411"/>
    </row>
    <row r="415" spans="1:93" ht="12" customHeight="1">
      <c r="A415" s="323"/>
      <c r="B415" s="324"/>
      <c r="C415" s="303"/>
      <c r="D415" s="304"/>
      <c r="E415" s="307"/>
      <c r="F415" s="308"/>
      <c r="G415" s="325"/>
      <c r="H415" s="326"/>
      <c r="I415" s="327"/>
      <c r="J415" s="328"/>
      <c r="K415" s="328"/>
      <c r="L415" s="329"/>
      <c r="M415" s="291"/>
      <c r="N415" s="293"/>
      <c r="O415" s="321"/>
      <c r="P415" s="322"/>
      <c r="Q415" s="289"/>
      <c r="R415" s="291"/>
      <c r="S415" s="293"/>
      <c r="T415" s="321"/>
      <c r="U415" s="322"/>
      <c r="V415" s="289"/>
      <c r="W415" s="291"/>
      <c r="X415" s="293"/>
      <c r="Y415" s="321"/>
      <c r="Z415" s="322"/>
      <c r="AA415" s="289"/>
      <c r="AB415" s="291"/>
      <c r="AC415" s="293"/>
      <c r="AD415" s="321"/>
      <c r="AE415" s="322"/>
      <c r="AF415" s="289"/>
      <c r="AG415" s="291"/>
      <c r="AH415" s="293"/>
      <c r="AI415" s="321"/>
      <c r="AJ415" s="322"/>
      <c r="AK415" s="289"/>
      <c r="AL415" s="291"/>
      <c r="AM415" s="293"/>
      <c r="AN415" s="321"/>
      <c r="AO415" s="322"/>
      <c r="AP415" s="289"/>
      <c r="AQ415" s="291"/>
      <c r="AR415" s="293"/>
      <c r="AS415" s="321"/>
      <c r="AT415" s="322"/>
      <c r="AU415" s="289"/>
      <c r="AV415" s="291"/>
      <c r="AW415" s="293"/>
      <c r="AX415" s="321"/>
      <c r="AY415" s="322"/>
      <c r="AZ415" s="289"/>
      <c r="BA415" s="291"/>
      <c r="BB415" s="293"/>
      <c r="BC415" s="321"/>
      <c r="BD415" s="322"/>
      <c r="BE415" s="289"/>
      <c r="BF415" s="291"/>
      <c r="BG415" s="293"/>
      <c r="BH415" s="321"/>
      <c r="BI415" s="322"/>
      <c r="BJ415" s="289"/>
      <c r="BK415" s="291"/>
      <c r="BL415" s="293"/>
      <c r="BM415" s="321"/>
      <c r="BN415" s="322"/>
      <c r="BO415" s="289"/>
      <c r="BP415" s="291"/>
      <c r="BQ415" s="293"/>
      <c r="BR415" s="321"/>
      <c r="BS415" s="322"/>
      <c r="BT415" s="289"/>
      <c r="BU415" s="291"/>
      <c r="BV415" s="293"/>
      <c r="BW415" s="321"/>
      <c r="BX415" s="322"/>
      <c r="BY415" s="289"/>
      <c r="BZ415" s="291"/>
      <c r="CA415" s="293"/>
      <c r="CB415" s="321"/>
      <c r="CC415" s="322"/>
      <c r="CD415" s="289"/>
      <c r="CE415" s="291"/>
      <c r="CF415" s="293"/>
      <c r="CG415" s="321"/>
      <c r="CH415" s="322"/>
      <c r="CI415" s="289"/>
      <c r="CJ415" s="125"/>
      <c r="CK415" s="126"/>
      <c r="CM415" s="413"/>
      <c r="CN415" s="413"/>
      <c r="CO415" s="411"/>
    </row>
    <row r="416" spans="1:93" ht="12" customHeight="1">
      <c r="A416" s="299"/>
      <c r="B416" s="300"/>
      <c r="C416" s="303"/>
      <c r="D416" s="304"/>
      <c r="E416" s="307"/>
      <c r="F416" s="308"/>
      <c r="G416" s="311"/>
      <c r="H416" s="312"/>
      <c r="I416" s="315"/>
      <c r="J416" s="316"/>
      <c r="K416" s="316"/>
      <c r="L416" s="317"/>
      <c r="M416" s="291"/>
      <c r="N416" s="293"/>
      <c r="O416" s="295"/>
      <c r="P416" s="296"/>
      <c r="Q416" s="289"/>
      <c r="R416" s="291"/>
      <c r="S416" s="293"/>
      <c r="T416" s="295"/>
      <c r="U416" s="296"/>
      <c r="V416" s="289"/>
      <c r="W416" s="291"/>
      <c r="X416" s="293"/>
      <c r="Y416" s="295"/>
      <c r="Z416" s="296"/>
      <c r="AA416" s="289"/>
      <c r="AB416" s="291"/>
      <c r="AC416" s="293"/>
      <c r="AD416" s="295"/>
      <c r="AE416" s="296"/>
      <c r="AF416" s="289"/>
      <c r="AG416" s="291"/>
      <c r="AH416" s="293"/>
      <c r="AI416" s="295"/>
      <c r="AJ416" s="296"/>
      <c r="AK416" s="289"/>
      <c r="AL416" s="291"/>
      <c r="AM416" s="293"/>
      <c r="AN416" s="295"/>
      <c r="AO416" s="296"/>
      <c r="AP416" s="289"/>
      <c r="AQ416" s="291"/>
      <c r="AR416" s="293"/>
      <c r="AS416" s="295"/>
      <c r="AT416" s="296"/>
      <c r="AU416" s="289"/>
      <c r="AV416" s="291"/>
      <c r="AW416" s="293"/>
      <c r="AX416" s="295"/>
      <c r="AY416" s="296"/>
      <c r="AZ416" s="289"/>
      <c r="BA416" s="291"/>
      <c r="BB416" s="293"/>
      <c r="BC416" s="295"/>
      <c r="BD416" s="296"/>
      <c r="BE416" s="289"/>
      <c r="BF416" s="291"/>
      <c r="BG416" s="293"/>
      <c r="BH416" s="295"/>
      <c r="BI416" s="296"/>
      <c r="BJ416" s="289"/>
      <c r="BK416" s="291"/>
      <c r="BL416" s="293"/>
      <c r="BM416" s="295"/>
      <c r="BN416" s="296"/>
      <c r="BO416" s="289"/>
      <c r="BP416" s="291"/>
      <c r="BQ416" s="293"/>
      <c r="BR416" s="295"/>
      <c r="BS416" s="296"/>
      <c r="BT416" s="289"/>
      <c r="BU416" s="291"/>
      <c r="BV416" s="293"/>
      <c r="BW416" s="295"/>
      <c r="BX416" s="296"/>
      <c r="BY416" s="289"/>
      <c r="BZ416" s="291"/>
      <c r="CA416" s="293"/>
      <c r="CB416" s="295"/>
      <c r="CC416" s="296"/>
      <c r="CD416" s="289"/>
      <c r="CE416" s="291"/>
      <c r="CF416" s="293"/>
      <c r="CG416" s="295"/>
      <c r="CH416" s="296"/>
      <c r="CI416" s="289"/>
      <c r="CJ416" s="125">
        <f>CJ414+C416-O416-T416-Y416-AD416-AI416-AN416-AS416-AX416-BC416-BH416-BM416-BR416-BW416-CB416-CG416</f>
        <v>0</v>
      </c>
      <c r="CK416" s="126">
        <f>CK414+E416-Q416-V416-AA416-AF416-AK416-AP416-BT416-BY416-CD416-CI416</f>
        <v>0</v>
      </c>
      <c r="CM416" s="413" t="s">
        <v>116</v>
      </c>
      <c r="CN416" s="413"/>
      <c r="CO416" s="411"/>
    </row>
    <row r="417" spans="1:93" ht="12" customHeight="1">
      <c r="A417" s="323"/>
      <c r="B417" s="324"/>
      <c r="C417" s="303"/>
      <c r="D417" s="304"/>
      <c r="E417" s="307"/>
      <c r="F417" s="308"/>
      <c r="G417" s="325"/>
      <c r="H417" s="326"/>
      <c r="I417" s="327"/>
      <c r="J417" s="328"/>
      <c r="K417" s="328"/>
      <c r="L417" s="329"/>
      <c r="M417" s="291"/>
      <c r="N417" s="293"/>
      <c r="O417" s="321"/>
      <c r="P417" s="322"/>
      <c r="Q417" s="289"/>
      <c r="R417" s="291"/>
      <c r="S417" s="293"/>
      <c r="T417" s="321"/>
      <c r="U417" s="322"/>
      <c r="V417" s="289"/>
      <c r="W417" s="291"/>
      <c r="X417" s="293"/>
      <c r="Y417" s="321"/>
      <c r="Z417" s="322"/>
      <c r="AA417" s="289"/>
      <c r="AB417" s="291"/>
      <c r="AC417" s="293"/>
      <c r="AD417" s="321"/>
      <c r="AE417" s="322"/>
      <c r="AF417" s="289"/>
      <c r="AG417" s="291"/>
      <c r="AH417" s="293"/>
      <c r="AI417" s="321"/>
      <c r="AJ417" s="322"/>
      <c r="AK417" s="289"/>
      <c r="AL417" s="291"/>
      <c r="AM417" s="293"/>
      <c r="AN417" s="321"/>
      <c r="AO417" s="322"/>
      <c r="AP417" s="289"/>
      <c r="AQ417" s="291"/>
      <c r="AR417" s="293"/>
      <c r="AS417" s="321"/>
      <c r="AT417" s="322"/>
      <c r="AU417" s="289"/>
      <c r="AV417" s="291"/>
      <c r="AW417" s="293"/>
      <c r="AX417" s="321"/>
      <c r="AY417" s="322"/>
      <c r="AZ417" s="289"/>
      <c r="BA417" s="291"/>
      <c r="BB417" s="293"/>
      <c r="BC417" s="321"/>
      <c r="BD417" s="322"/>
      <c r="BE417" s="289"/>
      <c r="BF417" s="291"/>
      <c r="BG417" s="293"/>
      <c r="BH417" s="321"/>
      <c r="BI417" s="322"/>
      <c r="BJ417" s="289"/>
      <c r="BK417" s="291"/>
      <c r="BL417" s="293"/>
      <c r="BM417" s="321"/>
      <c r="BN417" s="322"/>
      <c r="BO417" s="289"/>
      <c r="BP417" s="291"/>
      <c r="BQ417" s="293"/>
      <c r="BR417" s="321"/>
      <c r="BS417" s="322"/>
      <c r="BT417" s="289"/>
      <c r="BU417" s="291"/>
      <c r="BV417" s="293"/>
      <c r="BW417" s="321"/>
      <c r="BX417" s="322"/>
      <c r="BY417" s="289"/>
      <c r="BZ417" s="291"/>
      <c r="CA417" s="293"/>
      <c r="CB417" s="321"/>
      <c r="CC417" s="322"/>
      <c r="CD417" s="289"/>
      <c r="CE417" s="291"/>
      <c r="CF417" s="293"/>
      <c r="CG417" s="321"/>
      <c r="CH417" s="322"/>
      <c r="CI417" s="289"/>
      <c r="CJ417" s="125"/>
      <c r="CK417" s="126"/>
      <c r="CM417" s="413"/>
      <c r="CN417" s="413"/>
      <c r="CO417" s="411"/>
    </row>
    <row r="418" spans="1:93" ht="12" customHeight="1">
      <c r="A418" s="299"/>
      <c r="B418" s="300"/>
      <c r="C418" s="303"/>
      <c r="D418" s="304"/>
      <c r="E418" s="307"/>
      <c r="F418" s="308"/>
      <c r="G418" s="311"/>
      <c r="H418" s="312"/>
      <c r="I418" s="315"/>
      <c r="J418" s="316"/>
      <c r="K418" s="316"/>
      <c r="L418" s="317"/>
      <c r="M418" s="291"/>
      <c r="N418" s="293"/>
      <c r="O418" s="295"/>
      <c r="P418" s="296"/>
      <c r="Q418" s="289"/>
      <c r="R418" s="291"/>
      <c r="S418" s="293"/>
      <c r="T418" s="295"/>
      <c r="U418" s="296"/>
      <c r="V418" s="289"/>
      <c r="W418" s="291"/>
      <c r="X418" s="293"/>
      <c r="Y418" s="295"/>
      <c r="Z418" s="296"/>
      <c r="AA418" s="289"/>
      <c r="AB418" s="291"/>
      <c r="AC418" s="293"/>
      <c r="AD418" s="295"/>
      <c r="AE418" s="296"/>
      <c r="AF418" s="289"/>
      <c r="AG418" s="291"/>
      <c r="AH418" s="293"/>
      <c r="AI418" s="295"/>
      <c r="AJ418" s="296"/>
      <c r="AK418" s="289"/>
      <c r="AL418" s="291"/>
      <c r="AM418" s="293"/>
      <c r="AN418" s="295"/>
      <c r="AO418" s="296"/>
      <c r="AP418" s="289"/>
      <c r="AQ418" s="291"/>
      <c r="AR418" s="293"/>
      <c r="AS418" s="295"/>
      <c r="AT418" s="296"/>
      <c r="AU418" s="289"/>
      <c r="AV418" s="291"/>
      <c r="AW418" s="293"/>
      <c r="AX418" s="295"/>
      <c r="AY418" s="296"/>
      <c r="AZ418" s="289"/>
      <c r="BA418" s="291"/>
      <c r="BB418" s="293"/>
      <c r="BC418" s="295"/>
      <c r="BD418" s="296"/>
      <c r="BE418" s="289"/>
      <c r="BF418" s="291"/>
      <c r="BG418" s="293"/>
      <c r="BH418" s="295"/>
      <c r="BI418" s="296"/>
      <c r="BJ418" s="289"/>
      <c r="BK418" s="291"/>
      <c r="BL418" s="293"/>
      <c r="BM418" s="295"/>
      <c r="BN418" s="296"/>
      <c r="BO418" s="289"/>
      <c r="BP418" s="291"/>
      <c r="BQ418" s="293"/>
      <c r="BR418" s="295"/>
      <c r="BS418" s="296"/>
      <c r="BT418" s="289"/>
      <c r="BU418" s="291"/>
      <c r="BV418" s="293"/>
      <c r="BW418" s="295"/>
      <c r="BX418" s="296"/>
      <c r="BY418" s="289"/>
      <c r="BZ418" s="291"/>
      <c r="CA418" s="293"/>
      <c r="CB418" s="295"/>
      <c r="CC418" s="296"/>
      <c r="CD418" s="289"/>
      <c r="CE418" s="291"/>
      <c r="CF418" s="293"/>
      <c r="CG418" s="295"/>
      <c r="CH418" s="296"/>
      <c r="CI418" s="289"/>
      <c r="CJ418" s="125">
        <f>CJ416+C418-O418-T418-Y418-AD418-AI418-AN418-AS418-AX418-BC418-BH418-BM418-BR418-BW418-CB418-CG418</f>
        <v>0</v>
      </c>
      <c r="CK418" s="126">
        <f>CK416+E418-Q418-V418-AA418-AF418-AK418-AP418-BT418-BY418-CD418-CI418</f>
        <v>0</v>
      </c>
      <c r="CM418" s="414"/>
      <c r="CN418" s="415"/>
      <c r="CO418" s="411"/>
    </row>
    <row r="419" spans="1:93" ht="12" customHeight="1">
      <c r="A419" s="323"/>
      <c r="B419" s="324"/>
      <c r="C419" s="303"/>
      <c r="D419" s="304"/>
      <c r="E419" s="307"/>
      <c r="F419" s="308"/>
      <c r="G419" s="325"/>
      <c r="H419" s="326"/>
      <c r="I419" s="327"/>
      <c r="J419" s="328"/>
      <c r="K419" s="328"/>
      <c r="L419" s="329"/>
      <c r="M419" s="291"/>
      <c r="N419" s="293"/>
      <c r="O419" s="321"/>
      <c r="P419" s="322"/>
      <c r="Q419" s="289"/>
      <c r="R419" s="291"/>
      <c r="S419" s="293"/>
      <c r="T419" s="321"/>
      <c r="U419" s="322"/>
      <c r="V419" s="289"/>
      <c r="W419" s="291"/>
      <c r="X419" s="293"/>
      <c r="Y419" s="321"/>
      <c r="Z419" s="322"/>
      <c r="AA419" s="289"/>
      <c r="AB419" s="291"/>
      <c r="AC419" s="293"/>
      <c r="AD419" s="321"/>
      <c r="AE419" s="322"/>
      <c r="AF419" s="289"/>
      <c r="AG419" s="291"/>
      <c r="AH419" s="293"/>
      <c r="AI419" s="321"/>
      <c r="AJ419" s="322"/>
      <c r="AK419" s="289"/>
      <c r="AL419" s="291"/>
      <c r="AM419" s="293"/>
      <c r="AN419" s="321"/>
      <c r="AO419" s="322"/>
      <c r="AP419" s="289"/>
      <c r="AQ419" s="291"/>
      <c r="AR419" s="293"/>
      <c r="AS419" s="321"/>
      <c r="AT419" s="322"/>
      <c r="AU419" s="289"/>
      <c r="AV419" s="291"/>
      <c r="AW419" s="293"/>
      <c r="AX419" s="321"/>
      <c r="AY419" s="322"/>
      <c r="AZ419" s="289"/>
      <c r="BA419" s="291"/>
      <c r="BB419" s="293"/>
      <c r="BC419" s="321"/>
      <c r="BD419" s="322"/>
      <c r="BE419" s="289"/>
      <c r="BF419" s="291"/>
      <c r="BG419" s="293"/>
      <c r="BH419" s="321"/>
      <c r="BI419" s="322"/>
      <c r="BJ419" s="289"/>
      <c r="BK419" s="291"/>
      <c r="BL419" s="293"/>
      <c r="BM419" s="321"/>
      <c r="BN419" s="322"/>
      <c r="BO419" s="289"/>
      <c r="BP419" s="291"/>
      <c r="BQ419" s="293"/>
      <c r="BR419" s="321"/>
      <c r="BS419" s="322"/>
      <c r="BT419" s="289"/>
      <c r="BU419" s="291"/>
      <c r="BV419" s="293"/>
      <c r="BW419" s="321"/>
      <c r="BX419" s="322"/>
      <c r="BY419" s="289"/>
      <c r="BZ419" s="291"/>
      <c r="CA419" s="293"/>
      <c r="CB419" s="321"/>
      <c r="CC419" s="322"/>
      <c r="CD419" s="289"/>
      <c r="CE419" s="291"/>
      <c r="CF419" s="293"/>
      <c r="CG419" s="321"/>
      <c r="CH419" s="322"/>
      <c r="CI419" s="289"/>
      <c r="CJ419" s="125"/>
      <c r="CK419" s="126"/>
      <c r="CM419" s="414"/>
      <c r="CN419" s="415"/>
      <c r="CO419" s="411"/>
    </row>
    <row r="420" spans="1:93" ht="12" customHeight="1">
      <c r="A420" s="299"/>
      <c r="B420" s="300"/>
      <c r="C420" s="303"/>
      <c r="D420" s="304"/>
      <c r="E420" s="307"/>
      <c r="F420" s="308"/>
      <c r="G420" s="311"/>
      <c r="H420" s="312"/>
      <c r="I420" s="315"/>
      <c r="J420" s="316"/>
      <c r="K420" s="316"/>
      <c r="L420" s="317"/>
      <c r="M420" s="291"/>
      <c r="N420" s="293"/>
      <c r="O420" s="295"/>
      <c r="P420" s="296"/>
      <c r="Q420" s="289"/>
      <c r="R420" s="291"/>
      <c r="S420" s="293"/>
      <c r="T420" s="295"/>
      <c r="U420" s="296"/>
      <c r="V420" s="289"/>
      <c r="W420" s="291"/>
      <c r="X420" s="293"/>
      <c r="Y420" s="295"/>
      <c r="Z420" s="296"/>
      <c r="AA420" s="289"/>
      <c r="AB420" s="291"/>
      <c r="AC420" s="293"/>
      <c r="AD420" s="295"/>
      <c r="AE420" s="296"/>
      <c r="AF420" s="289"/>
      <c r="AG420" s="291"/>
      <c r="AH420" s="293"/>
      <c r="AI420" s="295"/>
      <c r="AJ420" s="296"/>
      <c r="AK420" s="289"/>
      <c r="AL420" s="291"/>
      <c r="AM420" s="293"/>
      <c r="AN420" s="295"/>
      <c r="AO420" s="296"/>
      <c r="AP420" s="289"/>
      <c r="AQ420" s="291"/>
      <c r="AR420" s="293"/>
      <c r="AS420" s="295"/>
      <c r="AT420" s="296"/>
      <c r="AU420" s="289"/>
      <c r="AV420" s="291"/>
      <c r="AW420" s="293"/>
      <c r="AX420" s="295"/>
      <c r="AY420" s="296"/>
      <c r="AZ420" s="289"/>
      <c r="BA420" s="291"/>
      <c r="BB420" s="293"/>
      <c r="BC420" s="295"/>
      <c r="BD420" s="296"/>
      <c r="BE420" s="289"/>
      <c r="BF420" s="291"/>
      <c r="BG420" s="293"/>
      <c r="BH420" s="295"/>
      <c r="BI420" s="296"/>
      <c r="BJ420" s="289"/>
      <c r="BK420" s="291"/>
      <c r="BL420" s="293"/>
      <c r="BM420" s="295"/>
      <c r="BN420" s="296"/>
      <c r="BO420" s="289"/>
      <c r="BP420" s="291"/>
      <c r="BQ420" s="293"/>
      <c r="BR420" s="295"/>
      <c r="BS420" s="296"/>
      <c r="BT420" s="289"/>
      <c r="BU420" s="291"/>
      <c r="BV420" s="293"/>
      <c r="BW420" s="295"/>
      <c r="BX420" s="296"/>
      <c r="BY420" s="289"/>
      <c r="BZ420" s="291"/>
      <c r="CA420" s="293"/>
      <c r="CB420" s="295"/>
      <c r="CC420" s="296"/>
      <c r="CD420" s="289"/>
      <c r="CE420" s="291"/>
      <c r="CF420" s="293"/>
      <c r="CG420" s="295"/>
      <c r="CH420" s="296"/>
      <c r="CI420" s="289"/>
      <c r="CJ420" s="125">
        <f>CJ418+C420-O420-T420-Y420-AD420-AI420-AN420-AS420-AX420-BC420-BH420-BM420-BR420-BW420-CB420-CG420</f>
        <v>0</v>
      </c>
      <c r="CK420" s="126">
        <f>CK418+E420-Q420-V420-AA420-AF420-AK420-AP420-BT420-BY420-CD420-CI420</f>
        <v>0</v>
      </c>
      <c r="CM420" s="414"/>
      <c r="CN420" s="415"/>
      <c r="CO420" s="411"/>
    </row>
    <row r="421" spans="1:93" ht="12" customHeight="1">
      <c r="A421" s="323"/>
      <c r="B421" s="324"/>
      <c r="C421" s="303"/>
      <c r="D421" s="304"/>
      <c r="E421" s="307"/>
      <c r="F421" s="308"/>
      <c r="G421" s="325"/>
      <c r="H421" s="326"/>
      <c r="I421" s="327"/>
      <c r="J421" s="328"/>
      <c r="K421" s="328"/>
      <c r="L421" s="329"/>
      <c r="M421" s="291"/>
      <c r="N421" s="293"/>
      <c r="O421" s="321"/>
      <c r="P421" s="322"/>
      <c r="Q421" s="289"/>
      <c r="R421" s="291"/>
      <c r="S421" s="293"/>
      <c r="T421" s="321"/>
      <c r="U421" s="322"/>
      <c r="V421" s="289"/>
      <c r="W421" s="291"/>
      <c r="X421" s="293"/>
      <c r="Y421" s="321"/>
      <c r="Z421" s="322"/>
      <c r="AA421" s="289"/>
      <c r="AB421" s="291"/>
      <c r="AC421" s="293"/>
      <c r="AD421" s="321"/>
      <c r="AE421" s="322"/>
      <c r="AF421" s="289"/>
      <c r="AG421" s="291"/>
      <c r="AH421" s="293"/>
      <c r="AI421" s="321"/>
      <c r="AJ421" s="322"/>
      <c r="AK421" s="289"/>
      <c r="AL421" s="291"/>
      <c r="AM421" s="293"/>
      <c r="AN421" s="321"/>
      <c r="AO421" s="322"/>
      <c r="AP421" s="289"/>
      <c r="AQ421" s="291"/>
      <c r="AR421" s="293"/>
      <c r="AS421" s="321"/>
      <c r="AT421" s="322"/>
      <c r="AU421" s="289"/>
      <c r="AV421" s="291"/>
      <c r="AW421" s="293"/>
      <c r="AX421" s="321"/>
      <c r="AY421" s="322"/>
      <c r="AZ421" s="289"/>
      <c r="BA421" s="291"/>
      <c r="BB421" s="293"/>
      <c r="BC421" s="321"/>
      <c r="BD421" s="322"/>
      <c r="BE421" s="289"/>
      <c r="BF421" s="291"/>
      <c r="BG421" s="293"/>
      <c r="BH421" s="321"/>
      <c r="BI421" s="322"/>
      <c r="BJ421" s="289"/>
      <c r="BK421" s="291"/>
      <c r="BL421" s="293"/>
      <c r="BM421" s="321"/>
      <c r="BN421" s="322"/>
      <c r="BO421" s="289"/>
      <c r="BP421" s="291"/>
      <c r="BQ421" s="293"/>
      <c r="BR421" s="321"/>
      <c r="BS421" s="322"/>
      <c r="BT421" s="289"/>
      <c r="BU421" s="291"/>
      <c r="BV421" s="293"/>
      <c r="BW421" s="321"/>
      <c r="BX421" s="322"/>
      <c r="BY421" s="289"/>
      <c r="BZ421" s="291"/>
      <c r="CA421" s="293"/>
      <c r="CB421" s="321"/>
      <c r="CC421" s="322"/>
      <c r="CD421" s="289"/>
      <c r="CE421" s="291"/>
      <c r="CF421" s="293"/>
      <c r="CG421" s="321"/>
      <c r="CH421" s="322"/>
      <c r="CI421" s="289"/>
      <c r="CJ421" s="125"/>
      <c r="CK421" s="126"/>
      <c r="CM421" s="414"/>
      <c r="CN421" s="415"/>
      <c r="CO421" s="411"/>
    </row>
    <row r="422" spans="1:93" ht="12" customHeight="1">
      <c r="A422" s="299"/>
      <c r="B422" s="300"/>
      <c r="C422" s="303"/>
      <c r="D422" s="304"/>
      <c r="E422" s="307"/>
      <c r="F422" s="308"/>
      <c r="G422" s="311"/>
      <c r="H422" s="312"/>
      <c r="I422" s="315"/>
      <c r="J422" s="316"/>
      <c r="K422" s="316"/>
      <c r="L422" s="317"/>
      <c r="M422" s="291"/>
      <c r="N422" s="293"/>
      <c r="O422" s="295"/>
      <c r="P422" s="296"/>
      <c r="Q422" s="289"/>
      <c r="R422" s="291"/>
      <c r="S422" s="293"/>
      <c r="T422" s="295"/>
      <c r="U422" s="296"/>
      <c r="V422" s="289"/>
      <c r="W422" s="291"/>
      <c r="X422" s="293"/>
      <c r="Y422" s="295"/>
      <c r="Z422" s="296"/>
      <c r="AA422" s="289"/>
      <c r="AB422" s="291"/>
      <c r="AC422" s="293"/>
      <c r="AD422" s="295"/>
      <c r="AE422" s="296"/>
      <c r="AF422" s="289"/>
      <c r="AG422" s="291"/>
      <c r="AH422" s="293"/>
      <c r="AI422" s="295"/>
      <c r="AJ422" s="296"/>
      <c r="AK422" s="289"/>
      <c r="AL422" s="291"/>
      <c r="AM422" s="293"/>
      <c r="AN422" s="295"/>
      <c r="AO422" s="296"/>
      <c r="AP422" s="289"/>
      <c r="AQ422" s="291"/>
      <c r="AR422" s="293"/>
      <c r="AS422" s="295"/>
      <c r="AT422" s="296"/>
      <c r="AU422" s="289"/>
      <c r="AV422" s="291"/>
      <c r="AW422" s="293"/>
      <c r="AX422" s="295"/>
      <c r="AY422" s="296"/>
      <c r="AZ422" s="289"/>
      <c r="BA422" s="291"/>
      <c r="BB422" s="293"/>
      <c r="BC422" s="295"/>
      <c r="BD422" s="296"/>
      <c r="BE422" s="289"/>
      <c r="BF422" s="291"/>
      <c r="BG422" s="293"/>
      <c r="BH422" s="295"/>
      <c r="BI422" s="296"/>
      <c r="BJ422" s="289"/>
      <c r="BK422" s="291"/>
      <c r="BL422" s="293"/>
      <c r="BM422" s="295"/>
      <c r="BN422" s="296"/>
      <c r="BO422" s="289"/>
      <c r="BP422" s="291"/>
      <c r="BQ422" s="293"/>
      <c r="BR422" s="295"/>
      <c r="BS422" s="296"/>
      <c r="BT422" s="289"/>
      <c r="BU422" s="291"/>
      <c r="BV422" s="293"/>
      <c r="BW422" s="295"/>
      <c r="BX422" s="296"/>
      <c r="BY422" s="289"/>
      <c r="BZ422" s="291"/>
      <c r="CA422" s="293"/>
      <c r="CB422" s="295"/>
      <c r="CC422" s="296"/>
      <c r="CD422" s="289"/>
      <c r="CE422" s="291"/>
      <c r="CF422" s="293"/>
      <c r="CG422" s="295"/>
      <c r="CH422" s="296"/>
      <c r="CI422" s="289"/>
      <c r="CJ422" s="125">
        <f>CJ420+C422-O422-T422-Y422-AD422-AI422-AN422-AS422-AX422-BC422-BH422-BM422-BR422-BW422-CB422-CG422</f>
        <v>0</v>
      </c>
      <c r="CK422" s="126">
        <f>CK420+E422-Q422-V422-AA422-AF422-AK422-AP422-BT422-BY422-CD422-CI422</f>
        <v>0</v>
      </c>
      <c r="CM422" s="414"/>
      <c r="CN422" s="415"/>
      <c r="CO422" s="411"/>
    </row>
    <row r="423" spans="1:93" ht="12" customHeight="1">
      <c r="A423" s="323"/>
      <c r="B423" s="324"/>
      <c r="C423" s="303"/>
      <c r="D423" s="304"/>
      <c r="E423" s="307"/>
      <c r="F423" s="308"/>
      <c r="G423" s="325"/>
      <c r="H423" s="326"/>
      <c r="I423" s="327"/>
      <c r="J423" s="328"/>
      <c r="K423" s="328"/>
      <c r="L423" s="329"/>
      <c r="M423" s="291"/>
      <c r="N423" s="293"/>
      <c r="O423" s="321"/>
      <c r="P423" s="322"/>
      <c r="Q423" s="289"/>
      <c r="R423" s="291"/>
      <c r="S423" s="293"/>
      <c r="T423" s="321"/>
      <c r="U423" s="322"/>
      <c r="V423" s="289"/>
      <c r="W423" s="291"/>
      <c r="X423" s="293"/>
      <c r="Y423" s="321"/>
      <c r="Z423" s="322"/>
      <c r="AA423" s="289"/>
      <c r="AB423" s="291"/>
      <c r="AC423" s="293"/>
      <c r="AD423" s="321"/>
      <c r="AE423" s="322"/>
      <c r="AF423" s="289"/>
      <c r="AG423" s="291"/>
      <c r="AH423" s="293"/>
      <c r="AI423" s="321"/>
      <c r="AJ423" s="322"/>
      <c r="AK423" s="289"/>
      <c r="AL423" s="291"/>
      <c r="AM423" s="293"/>
      <c r="AN423" s="321"/>
      <c r="AO423" s="322"/>
      <c r="AP423" s="289"/>
      <c r="AQ423" s="291"/>
      <c r="AR423" s="293"/>
      <c r="AS423" s="321"/>
      <c r="AT423" s="322"/>
      <c r="AU423" s="289"/>
      <c r="AV423" s="291"/>
      <c r="AW423" s="293"/>
      <c r="AX423" s="321"/>
      <c r="AY423" s="322"/>
      <c r="AZ423" s="289"/>
      <c r="BA423" s="291"/>
      <c r="BB423" s="293"/>
      <c r="BC423" s="321"/>
      <c r="BD423" s="322"/>
      <c r="BE423" s="289"/>
      <c r="BF423" s="291"/>
      <c r="BG423" s="293"/>
      <c r="BH423" s="321"/>
      <c r="BI423" s="322"/>
      <c r="BJ423" s="289"/>
      <c r="BK423" s="291"/>
      <c r="BL423" s="293"/>
      <c r="BM423" s="321"/>
      <c r="BN423" s="322"/>
      <c r="BO423" s="289"/>
      <c r="BP423" s="291"/>
      <c r="BQ423" s="293"/>
      <c r="BR423" s="321"/>
      <c r="BS423" s="322"/>
      <c r="BT423" s="289"/>
      <c r="BU423" s="291"/>
      <c r="BV423" s="293"/>
      <c r="BW423" s="321"/>
      <c r="BX423" s="322"/>
      <c r="BY423" s="289"/>
      <c r="BZ423" s="291"/>
      <c r="CA423" s="293"/>
      <c r="CB423" s="321"/>
      <c r="CC423" s="322"/>
      <c r="CD423" s="289"/>
      <c r="CE423" s="291"/>
      <c r="CF423" s="293"/>
      <c r="CG423" s="321"/>
      <c r="CH423" s="322"/>
      <c r="CI423" s="289"/>
      <c r="CJ423" s="125"/>
      <c r="CK423" s="126"/>
      <c r="CM423" s="414"/>
      <c r="CN423" s="415"/>
      <c r="CO423" s="411"/>
    </row>
    <row r="424" spans="1:93" ht="12" customHeight="1">
      <c r="A424" s="299"/>
      <c r="B424" s="300"/>
      <c r="C424" s="303"/>
      <c r="D424" s="304"/>
      <c r="E424" s="307"/>
      <c r="F424" s="308"/>
      <c r="G424" s="311"/>
      <c r="H424" s="312"/>
      <c r="I424" s="315"/>
      <c r="J424" s="316"/>
      <c r="K424" s="316"/>
      <c r="L424" s="317"/>
      <c r="M424" s="291"/>
      <c r="N424" s="293"/>
      <c r="O424" s="295"/>
      <c r="P424" s="296"/>
      <c r="Q424" s="289"/>
      <c r="R424" s="291"/>
      <c r="S424" s="293"/>
      <c r="T424" s="295"/>
      <c r="U424" s="296"/>
      <c r="V424" s="289"/>
      <c r="W424" s="291"/>
      <c r="X424" s="293"/>
      <c r="Y424" s="295"/>
      <c r="Z424" s="296"/>
      <c r="AA424" s="289"/>
      <c r="AB424" s="291"/>
      <c r="AC424" s="293"/>
      <c r="AD424" s="295"/>
      <c r="AE424" s="296"/>
      <c r="AF424" s="289"/>
      <c r="AG424" s="291"/>
      <c r="AH424" s="293"/>
      <c r="AI424" s="295"/>
      <c r="AJ424" s="296"/>
      <c r="AK424" s="289"/>
      <c r="AL424" s="291"/>
      <c r="AM424" s="293"/>
      <c r="AN424" s="295"/>
      <c r="AO424" s="296"/>
      <c r="AP424" s="289"/>
      <c r="AQ424" s="291"/>
      <c r="AR424" s="293"/>
      <c r="AS424" s="295"/>
      <c r="AT424" s="296"/>
      <c r="AU424" s="289"/>
      <c r="AV424" s="291"/>
      <c r="AW424" s="293"/>
      <c r="AX424" s="295"/>
      <c r="AY424" s="296"/>
      <c r="AZ424" s="289"/>
      <c r="BA424" s="291"/>
      <c r="BB424" s="293"/>
      <c r="BC424" s="295"/>
      <c r="BD424" s="296"/>
      <c r="BE424" s="289"/>
      <c r="BF424" s="291"/>
      <c r="BG424" s="293"/>
      <c r="BH424" s="295"/>
      <c r="BI424" s="296"/>
      <c r="BJ424" s="289"/>
      <c r="BK424" s="291"/>
      <c r="BL424" s="293"/>
      <c r="BM424" s="295"/>
      <c r="BN424" s="296"/>
      <c r="BO424" s="289"/>
      <c r="BP424" s="291"/>
      <c r="BQ424" s="293"/>
      <c r="BR424" s="295"/>
      <c r="BS424" s="296"/>
      <c r="BT424" s="289"/>
      <c r="BU424" s="291"/>
      <c r="BV424" s="293"/>
      <c r="BW424" s="295"/>
      <c r="BX424" s="296"/>
      <c r="BY424" s="289"/>
      <c r="BZ424" s="291"/>
      <c r="CA424" s="293"/>
      <c r="CB424" s="295"/>
      <c r="CC424" s="296"/>
      <c r="CD424" s="289"/>
      <c r="CE424" s="291"/>
      <c r="CF424" s="293"/>
      <c r="CG424" s="295"/>
      <c r="CH424" s="296"/>
      <c r="CI424" s="289"/>
      <c r="CJ424" s="125">
        <f>CJ422+C424-O424-T424-Y424-AD424-AI424-AN424-AS424-AX424-BC424-BH424-BM424-BR424-BW424-CB424-CG424</f>
        <v>0</v>
      </c>
      <c r="CK424" s="126">
        <f>CK422+E424-Q424-V424-AA424-AF424-AK424-AP424-BT424-BY424-CD424-CI424</f>
        <v>0</v>
      </c>
      <c r="CM424" s="414"/>
      <c r="CN424" s="415"/>
      <c r="CO424" s="411"/>
    </row>
    <row r="425" spans="1:93" ht="12" customHeight="1">
      <c r="A425" s="323"/>
      <c r="B425" s="324"/>
      <c r="C425" s="303"/>
      <c r="D425" s="304"/>
      <c r="E425" s="307"/>
      <c r="F425" s="308"/>
      <c r="G425" s="325"/>
      <c r="H425" s="326"/>
      <c r="I425" s="327"/>
      <c r="J425" s="328"/>
      <c r="K425" s="328"/>
      <c r="L425" s="329"/>
      <c r="M425" s="291"/>
      <c r="N425" s="293"/>
      <c r="O425" s="321"/>
      <c r="P425" s="322"/>
      <c r="Q425" s="289"/>
      <c r="R425" s="291"/>
      <c r="S425" s="293"/>
      <c r="T425" s="321"/>
      <c r="U425" s="322"/>
      <c r="V425" s="289"/>
      <c r="W425" s="291"/>
      <c r="X425" s="293"/>
      <c r="Y425" s="321"/>
      <c r="Z425" s="322"/>
      <c r="AA425" s="289"/>
      <c r="AB425" s="291"/>
      <c r="AC425" s="293"/>
      <c r="AD425" s="321"/>
      <c r="AE425" s="322"/>
      <c r="AF425" s="289"/>
      <c r="AG425" s="291"/>
      <c r="AH425" s="293"/>
      <c r="AI425" s="321"/>
      <c r="AJ425" s="322"/>
      <c r="AK425" s="289"/>
      <c r="AL425" s="291"/>
      <c r="AM425" s="293"/>
      <c r="AN425" s="321"/>
      <c r="AO425" s="322"/>
      <c r="AP425" s="289"/>
      <c r="AQ425" s="291"/>
      <c r="AR425" s="293"/>
      <c r="AS425" s="321"/>
      <c r="AT425" s="322"/>
      <c r="AU425" s="289"/>
      <c r="AV425" s="291"/>
      <c r="AW425" s="293"/>
      <c r="AX425" s="321"/>
      <c r="AY425" s="322"/>
      <c r="AZ425" s="289"/>
      <c r="BA425" s="291"/>
      <c r="BB425" s="293"/>
      <c r="BC425" s="321"/>
      <c r="BD425" s="322"/>
      <c r="BE425" s="289"/>
      <c r="BF425" s="291"/>
      <c r="BG425" s="293"/>
      <c r="BH425" s="321"/>
      <c r="BI425" s="322"/>
      <c r="BJ425" s="289"/>
      <c r="BK425" s="291"/>
      <c r="BL425" s="293"/>
      <c r="BM425" s="321"/>
      <c r="BN425" s="322"/>
      <c r="BO425" s="289"/>
      <c r="BP425" s="291"/>
      <c r="BQ425" s="293"/>
      <c r="BR425" s="321"/>
      <c r="BS425" s="322"/>
      <c r="BT425" s="289"/>
      <c r="BU425" s="291"/>
      <c r="BV425" s="293"/>
      <c r="BW425" s="321"/>
      <c r="BX425" s="322"/>
      <c r="BY425" s="289"/>
      <c r="BZ425" s="291"/>
      <c r="CA425" s="293"/>
      <c r="CB425" s="321"/>
      <c r="CC425" s="322"/>
      <c r="CD425" s="289"/>
      <c r="CE425" s="291"/>
      <c r="CF425" s="293"/>
      <c r="CG425" s="321"/>
      <c r="CH425" s="322"/>
      <c r="CI425" s="289"/>
      <c r="CJ425" s="125"/>
      <c r="CK425" s="126"/>
      <c r="CM425" s="414"/>
      <c r="CN425" s="415"/>
      <c r="CO425" s="411"/>
    </row>
    <row r="426" spans="1:93" ht="12" customHeight="1">
      <c r="A426" s="299"/>
      <c r="B426" s="300"/>
      <c r="C426" s="303"/>
      <c r="D426" s="304"/>
      <c r="E426" s="307"/>
      <c r="F426" s="308"/>
      <c r="G426" s="311"/>
      <c r="H426" s="312"/>
      <c r="I426" s="315"/>
      <c r="J426" s="316"/>
      <c r="K426" s="316"/>
      <c r="L426" s="317"/>
      <c r="M426" s="291"/>
      <c r="N426" s="293"/>
      <c r="O426" s="295"/>
      <c r="P426" s="296"/>
      <c r="Q426" s="289"/>
      <c r="R426" s="291"/>
      <c r="S426" s="293"/>
      <c r="T426" s="295"/>
      <c r="U426" s="296"/>
      <c r="V426" s="289"/>
      <c r="W426" s="291"/>
      <c r="X426" s="293"/>
      <c r="Y426" s="295"/>
      <c r="Z426" s="296"/>
      <c r="AA426" s="289"/>
      <c r="AB426" s="291"/>
      <c r="AC426" s="293"/>
      <c r="AD426" s="295"/>
      <c r="AE426" s="296"/>
      <c r="AF426" s="289"/>
      <c r="AG426" s="291"/>
      <c r="AH426" s="293"/>
      <c r="AI426" s="295"/>
      <c r="AJ426" s="296"/>
      <c r="AK426" s="289"/>
      <c r="AL426" s="291"/>
      <c r="AM426" s="293"/>
      <c r="AN426" s="295"/>
      <c r="AO426" s="296"/>
      <c r="AP426" s="289"/>
      <c r="AQ426" s="291"/>
      <c r="AR426" s="293"/>
      <c r="AS426" s="295"/>
      <c r="AT426" s="296"/>
      <c r="AU426" s="289"/>
      <c r="AV426" s="291"/>
      <c r="AW426" s="293"/>
      <c r="AX426" s="295"/>
      <c r="AY426" s="296"/>
      <c r="AZ426" s="289"/>
      <c r="BA426" s="291"/>
      <c r="BB426" s="293"/>
      <c r="BC426" s="295"/>
      <c r="BD426" s="296"/>
      <c r="BE426" s="289"/>
      <c r="BF426" s="291"/>
      <c r="BG426" s="293"/>
      <c r="BH426" s="295"/>
      <c r="BI426" s="296"/>
      <c r="BJ426" s="289"/>
      <c r="BK426" s="291"/>
      <c r="BL426" s="293"/>
      <c r="BM426" s="295"/>
      <c r="BN426" s="296"/>
      <c r="BO426" s="289"/>
      <c r="BP426" s="291"/>
      <c r="BQ426" s="293"/>
      <c r="BR426" s="295"/>
      <c r="BS426" s="296"/>
      <c r="BT426" s="289"/>
      <c r="BU426" s="291"/>
      <c r="BV426" s="293"/>
      <c r="BW426" s="295"/>
      <c r="BX426" s="296"/>
      <c r="BY426" s="289"/>
      <c r="BZ426" s="291"/>
      <c r="CA426" s="293"/>
      <c r="CB426" s="295"/>
      <c r="CC426" s="296"/>
      <c r="CD426" s="289"/>
      <c r="CE426" s="291"/>
      <c r="CF426" s="293"/>
      <c r="CG426" s="295"/>
      <c r="CH426" s="296"/>
      <c r="CI426" s="289"/>
      <c r="CJ426" s="125">
        <f>CJ424+C426-O426-T426-Y426-AD426-AI426-AN426-AS426-AX426-BC426-BH426-BM426-BR426-BW426-CB426-CG426</f>
        <v>0</v>
      </c>
      <c r="CK426" s="126">
        <f>CK424+E426-Q426-V426-AA426-AF426-AK426-AP426-BT426-BY426-CD426-CI426</f>
        <v>0</v>
      </c>
      <c r="CM426" s="414"/>
      <c r="CN426" s="415"/>
      <c r="CO426" s="411"/>
    </row>
    <row r="427" spans="1:93" ht="12" customHeight="1">
      <c r="A427" s="323"/>
      <c r="B427" s="324"/>
      <c r="C427" s="303"/>
      <c r="D427" s="304"/>
      <c r="E427" s="307"/>
      <c r="F427" s="308"/>
      <c r="G427" s="325"/>
      <c r="H427" s="326"/>
      <c r="I427" s="327"/>
      <c r="J427" s="328"/>
      <c r="K427" s="328"/>
      <c r="L427" s="329"/>
      <c r="M427" s="291"/>
      <c r="N427" s="293"/>
      <c r="O427" s="321"/>
      <c r="P427" s="322"/>
      <c r="Q427" s="289"/>
      <c r="R427" s="291"/>
      <c r="S427" s="293"/>
      <c r="T427" s="321"/>
      <c r="U427" s="322"/>
      <c r="V427" s="289"/>
      <c r="W427" s="291"/>
      <c r="X427" s="293"/>
      <c r="Y427" s="321"/>
      <c r="Z427" s="322"/>
      <c r="AA427" s="289"/>
      <c r="AB427" s="291"/>
      <c r="AC427" s="293"/>
      <c r="AD427" s="321"/>
      <c r="AE427" s="322"/>
      <c r="AF427" s="289"/>
      <c r="AG427" s="291"/>
      <c r="AH427" s="293"/>
      <c r="AI427" s="321"/>
      <c r="AJ427" s="322"/>
      <c r="AK427" s="289"/>
      <c r="AL427" s="291"/>
      <c r="AM427" s="293"/>
      <c r="AN427" s="321"/>
      <c r="AO427" s="322"/>
      <c r="AP427" s="289"/>
      <c r="AQ427" s="291"/>
      <c r="AR427" s="293"/>
      <c r="AS427" s="321"/>
      <c r="AT427" s="322"/>
      <c r="AU427" s="289"/>
      <c r="AV427" s="291"/>
      <c r="AW427" s="293"/>
      <c r="AX427" s="321"/>
      <c r="AY427" s="322"/>
      <c r="AZ427" s="289"/>
      <c r="BA427" s="291"/>
      <c r="BB427" s="293"/>
      <c r="BC427" s="321"/>
      <c r="BD427" s="322"/>
      <c r="BE427" s="289"/>
      <c r="BF427" s="291"/>
      <c r="BG427" s="293"/>
      <c r="BH427" s="321"/>
      <c r="BI427" s="322"/>
      <c r="BJ427" s="289"/>
      <c r="BK427" s="291"/>
      <c r="BL427" s="293"/>
      <c r="BM427" s="321"/>
      <c r="BN427" s="322"/>
      <c r="BO427" s="289"/>
      <c r="BP427" s="291"/>
      <c r="BQ427" s="293"/>
      <c r="BR427" s="321"/>
      <c r="BS427" s="322"/>
      <c r="BT427" s="289"/>
      <c r="BU427" s="291"/>
      <c r="BV427" s="293"/>
      <c r="BW427" s="321"/>
      <c r="BX427" s="322"/>
      <c r="BY427" s="289"/>
      <c r="BZ427" s="291"/>
      <c r="CA427" s="293"/>
      <c r="CB427" s="321"/>
      <c r="CC427" s="322"/>
      <c r="CD427" s="289"/>
      <c r="CE427" s="291"/>
      <c r="CF427" s="293"/>
      <c r="CG427" s="321"/>
      <c r="CH427" s="322"/>
      <c r="CI427" s="289"/>
      <c r="CJ427" s="125"/>
      <c r="CK427" s="126"/>
      <c r="CM427" s="414"/>
      <c r="CN427" s="415"/>
      <c r="CO427" s="411"/>
    </row>
    <row r="428" spans="1:93" ht="12" customHeight="1">
      <c r="A428" s="299"/>
      <c r="B428" s="300"/>
      <c r="C428" s="303"/>
      <c r="D428" s="304"/>
      <c r="E428" s="307"/>
      <c r="F428" s="308"/>
      <c r="G428" s="311"/>
      <c r="H428" s="312"/>
      <c r="I428" s="315"/>
      <c r="J428" s="316"/>
      <c r="K428" s="316"/>
      <c r="L428" s="317"/>
      <c r="M428" s="291"/>
      <c r="N428" s="293"/>
      <c r="O428" s="295"/>
      <c r="P428" s="296"/>
      <c r="Q428" s="289"/>
      <c r="R428" s="291"/>
      <c r="S428" s="293"/>
      <c r="T428" s="295"/>
      <c r="U428" s="296"/>
      <c r="V428" s="289"/>
      <c r="W428" s="291"/>
      <c r="X428" s="293"/>
      <c r="Y428" s="295"/>
      <c r="Z428" s="296"/>
      <c r="AA428" s="289"/>
      <c r="AB428" s="291"/>
      <c r="AC428" s="293"/>
      <c r="AD428" s="295"/>
      <c r="AE428" s="296"/>
      <c r="AF428" s="289"/>
      <c r="AG428" s="291"/>
      <c r="AH428" s="293"/>
      <c r="AI428" s="295"/>
      <c r="AJ428" s="296"/>
      <c r="AK428" s="289"/>
      <c r="AL428" s="291"/>
      <c r="AM428" s="293"/>
      <c r="AN428" s="295"/>
      <c r="AO428" s="296"/>
      <c r="AP428" s="289"/>
      <c r="AQ428" s="291"/>
      <c r="AR428" s="293"/>
      <c r="AS428" s="295"/>
      <c r="AT428" s="296"/>
      <c r="AU428" s="289"/>
      <c r="AV428" s="291"/>
      <c r="AW428" s="293"/>
      <c r="AX428" s="295"/>
      <c r="AY428" s="296"/>
      <c r="AZ428" s="289"/>
      <c r="BA428" s="291"/>
      <c r="BB428" s="293"/>
      <c r="BC428" s="295"/>
      <c r="BD428" s="296"/>
      <c r="BE428" s="289"/>
      <c r="BF428" s="291"/>
      <c r="BG428" s="293"/>
      <c r="BH428" s="295"/>
      <c r="BI428" s="296"/>
      <c r="BJ428" s="289"/>
      <c r="BK428" s="291"/>
      <c r="BL428" s="293"/>
      <c r="BM428" s="295"/>
      <c r="BN428" s="296"/>
      <c r="BO428" s="289"/>
      <c r="BP428" s="291"/>
      <c r="BQ428" s="293"/>
      <c r="BR428" s="295"/>
      <c r="BS428" s="296"/>
      <c r="BT428" s="289"/>
      <c r="BU428" s="291"/>
      <c r="BV428" s="293"/>
      <c r="BW428" s="295"/>
      <c r="BX428" s="296"/>
      <c r="BY428" s="289"/>
      <c r="BZ428" s="291"/>
      <c r="CA428" s="293"/>
      <c r="CB428" s="295"/>
      <c r="CC428" s="296"/>
      <c r="CD428" s="289"/>
      <c r="CE428" s="291"/>
      <c r="CF428" s="293"/>
      <c r="CG428" s="295"/>
      <c r="CH428" s="296"/>
      <c r="CI428" s="289"/>
      <c r="CJ428" s="125">
        <f>CJ426+C428-O428-T428-Y428-AD428-AI428-AN428-AS428-AX428-BC428-BH428-BM428-BR428-BW428-CB428-CG428</f>
        <v>0</v>
      </c>
      <c r="CK428" s="126">
        <f>CK426+E428-Q428-V428-AA428-AF428-AK428-AP428-BT428-BY428-CD428-CI428</f>
        <v>0</v>
      </c>
      <c r="CM428" s="414"/>
      <c r="CN428" s="415"/>
      <c r="CO428" s="411"/>
    </row>
    <row r="429" spans="1:93" ht="12" customHeight="1">
      <c r="A429" s="323"/>
      <c r="B429" s="324"/>
      <c r="C429" s="303"/>
      <c r="D429" s="304"/>
      <c r="E429" s="307"/>
      <c r="F429" s="308"/>
      <c r="G429" s="325"/>
      <c r="H429" s="326"/>
      <c r="I429" s="327"/>
      <c r="J429" s="328"/>
      <c r="K429" s="328"/>
      <c r="L429" s="329"/>
      <c r="M429" s="291"/>
      <c r="N429" s="293"/>
      <c r="O429" s="321"/>
      <c r="P429" s="322"/>
      <c r="Q429" s="289"/>
      <c r="R429" s="291"/>
      <c r="S429" s="293"/>
      <c r="T429" s="321"/>
      <c r="U429" s="322"/>
      <c r="V429" s="289"/>
      <c r="W429" s="291"/>
      <c r="X429" s="293"/>
      <c r="Y429" s="321"/>
      <c r="Z429" s="322"/>
      <c r="AA429" s="289"/>
      <c r="AB429" s="291"/>
      <c r="AC429" s="293"/>
      <c r="AD429" s="321"/>
      <c r="AE429" s="322"/>
      <c r="AF429" s="289"/>
      <c r="AG429" s="291"/>
      <c r="AH429" s="293"/>
      <c r="AI429" s="321"/>
      <c r="AJ429" s="322"/>
      <c r="AK429" s="289"/>
      <c r="AL429" s="291"/>
      <c r="AM429" s="293"/>
      <c r="AN429" s="321"/>
      <c r="AO429" s="322"/>
      <c r="AP429" s="289"/>
      <c r="AQ429" s="291"/>
      <c r="AR429" s="293"/>
      <c r="AS429" s="321"/>
      <c r="AT429" s="322"/>
      <c r="AU429" s="289"/>
      <c r="AV429" s="291"/>
      <c r="AW429" s="293"/>
      <c r="AX429" s="321"/>
      <c r="AY429" s="322"/>
      <c r="AZ429" s="289"/>
      <c r="BA429" s="291"/>
      <c r="BB429" s="293"/>
      <c r="BC429" s="321"/>
      <c r="BD429" s="322"/>
      <c r="BE429" s="289"/>
      <c r="BF429" s="291"/>
      <c r="BG429" s="293"/>
      <c r="BH429" s="321"/>
      <c r="BI429" s="322"/>
      <c r="BJ429" s="289"/>
      <c r="BK429" s="291"/>
      <c r="BL429" s="293"/>
      <c r="BM429" s="321"/>
      <c r="BN429" s="322"/>
      <c r="BO429" s="289"/>
      <c r="BP429" s="291"/>
      <c r="BQ429" s="293"/>
      <c r="BR429" s="321"/>
      <c r="BS429" s="322"/>
      <c r="BT429" s="289"/>
      <c r="BU429" s="291"/>
      <c r="BV429" s="293"/>
      <c r="BW429" s="321"/>
      <c r="BX429" s="322"/>
      <c r="BY429" s="289"/>
      <c r="BZ429" s="291"/>
      <c r="CA429" s="293"/>
      <c r="CB429" s="321"/>
      <c r="CC429" s="322"/>
      <c r="CD429" s="289"/>
      <c r="CE429" s="291"/>
      <c r="CF429" s="293"/>
      <c r="CG429" s="321"/>
      <c r="CH429" s="322"/>
      <c r="CI429" s="289"/>
      <c r="CJ429" s="125"/>
      <c r="CK429" s="126"/>
      <c r="CM429" s="414"/>
      <c r="CN429" s="415"/>
      <c r="CO429" s="411"/>
    </row>
    <row r="430" spans="1:93" ht="12" customHeight="1">
      <c r="A430" s="299"/>
      <c r="B430" s="300"/>
      <c r="C430" s="303"/>
      <c r="D430" s="304"/>
      <c r="E430" s="307"/>
      <c r="F430" s="308"/>
      <c r="G430" s="311"/>
      <c r="H430" s="312"/>
      <c r="I430" s="315"/>
      <c r="J430" s="316"/>
      <c r="K430" s="316"/>
      <c r="L430" s="317"/>
      <c r="M430" s="291"/>
      <c r="N430" s="293"/>
      <c r="O430" s="295"/>
      <c r="P430" s="296"/>
      <c r="Q430" s="289"/>
      <c r="R430" s="291"/>
      <c r="S430" s="293"/>
      <c r="T430" s="295"/>
      <c r="U430" s="296"/>
      <c r="V430" s="289"/>
      <c r="W430" s="291"/>
      <c r="X430" s="293"/>
      <c r="Y430" s="295"/>
      <c r="Z430" s="296"/>
      <c r="AA430" s="289"/>
      <c r="AB430" s="291"/>
      <c r="AC430" s="293"/>
      <c r="AD430" s="295"/>
      <c r="AE430" s="296"/>
      <c r="AF430" s="289"/>
      <c r="AG430" s="291"/>
      <c r="AH430" s="293"/>
      <c r="AI430" s="295"/>
      <c r="AJ430" s="296"/>
      <c r="AK430" s="289"/>
      <c r="AL430" s="291"/>
      <c r="AM430" s="293"/>
      <c r="AN430" s="295"/>
      <c r="AO430" s="296"/>
      <c r="AP430" s="289"/>
      <c r="AQ430" s="291"/>
      <c r="AR430" s="293"/>
      <c r="AS430" s="295"/>
      <c r="AT430" s="296"/>
      <c r="AU430" s="289"/>
      <c r="AV430" s="291"/>
      <c r="AW430" s="293"/>
      <c r="AX430" s="295"/>
      <c r="AY430" s="296"/>
      <c r="AZ430" s="289"/>
      <c r="BA430" s="291"/>
      <c r="BB430" s="293"/>
      <c r="BC430" s="295"/>
      <c r="BD430" s="296"/>
      <c r="BE430" s="289"/>
      <c r="BF430" s="291"/>
      <c r="BG430" s="293"/>
      <c r="BH430" s="295"/>
      <c r="BI430" s="296"/>
      <c r="BJ430" s="289"/>
      <c r="BK430" s="291"/>
      <c r="BL430" s="293"/>
      <c r="BM430" s="295"/>
      <c r="BN430" s="296"/>
      <c r="BO430" s="289"/>
      <c r="BP430" s="291"/>
      <c r="BQ430" s="293"/>
      <c r="BR430" s="295"/>
      <c r="BS430" s="296"/>
      <c r="BT430" s="289"/>
      <c r="BU430" s="291"/>
      <c r="BV430" s="293"/>
      <c r="BW430" s="295"/>
      <c r="BX430" s="296"/>
      <c r="BY430" s="289"/>
      <c r="BZ430" s="291"/>
      <c r="CA430" s="293"/>
      <c r="CB430" s="295"/>
      <c r="CC430" s="296"/>
      <c r="CD430" s="289"/>
      <c r="CE430" s="291"/>
      <c r="CF430" s="293"/>
      <c r="CG430" s="295"/>
      <c r="CH430" s="296"/>
      <c r="CI430" s="289"/>
      <c r="CJ430" s="125">
        <f>CJ428+C430-O430-T430-Y430-AD430-AI430-AN430-AS430-AX430-BC430-BH430-BM430-BR430-BW430-CB430-CG430</f>
        <v>0</v>
      </c>
      <c r="CK430" s="126">
        <f>CK428+E430-Q430-V430-AA430-AF430-AK430-AP430-BT430-BY430-CD430-CI430</f>
        <v>0</v>
      </c>
      <c r="CM430" s="414"/>
      <c r="CN430" s="415"/>
      <c r="CO430" s="411"/>
    </row>
    <row r="431" spans="1:93" ht="12" customHeight="1">
      <c r="A431" s="323"/>
      <c r="B431" s="324"/>
      <c r="C431" s="303"/>
      <c r="D431" s="304"/>
      <c r="E431" s="307"/>
      <c r="F431" s="308"/>
      <c r="G431" s="325"/>
      <c r="H431" s="326"/>
      <c r="I431" s="327"/>
      <c r="J431" s="328"/>
      <c r="K431" s="328"/>
      <c r="L431" s="329"/>
      <c r="M431" s="291"/>
      <c r="N431" s="293"/>
      <c r="O431" s="321"/>
      <c r="P431" s="322"/>
      <c r="Q431" s="289"/>
      <c r="R431" s="291"/>
      <c r="S431" s="293"/>
      <c r="T431" s="321"/>
      <c r="U431" s="322"/>
      <c r="V431" s="289"/>
      <c r="W431" s="291"/>
      <c r="X431" s="293"/>
      <c r="Y431" s="321"/>
      <c r="Z431" s="322"/>
      <c r="AA431" s="289"/>
      <c r="AB431" s="291"/>
      <c r="AC431" s="293"/>
      <c r="AD431" s="321"/>
      <c r="AE431" s="322"/>
      <c r="AF431" s="289"/>
      <c r="AG431" s="291"/>
      <c r="AH431" s="293"/>
      <c r="AI431" s="321"/>
      <c r="AJ431" s="322"/>
      <c r="AK431" s="289"/>
      <c r="AL431" s="291"/>
      <c r="AM431" s="293"/>
      <c r="AN431" s="321"/>
      <c r="AO431" s="322"/>
      <c r="AP431" s="289"/>
      <c r="AQ431" s="291"/>
      <c r="AR431" s="293"/>
      <c r="AS431" s="321"/>
      <c r="AT431" s="322"/>
      <c r="AU431" s="289"/>
      <c r="AV431" s="291"/>
      <c r="AW431" s="293"/>
      <c r="AX431" s="321"/>
      <c r="AY431" s="322"/>
      <c r="AZ431" s="289"/>
      <c r="BA431" s="291"/>
      <c r="BB431" s="293"/>
      <c r="BC431" s="321"/>
      <c r="BD431" s="322"/>
      <c r="BE431" s="289"/>
      <c r="BF431" s="291"/>
      <c r="BG431" s="293"/>
      <c r="BH431" s="321"/>
      <c r="BI431" s="322"/>
      <c r="BJ431" s="289"/>
      <c r="BK431" s="291"/>
      <c r="BL431" s="293"/>
      <c r="BM431" s="321"/>
      <c r="BN431" s="322"/>
      <c r="BO431" s="289"/>
      <c r="BP431" s="291"/>
      <c r="BQ431" s="293"/>
      <c r="BR431" s="321"/>
      <c r="BS431" s="322"/>
      <c r="BT431" s="289"/>
      <c r="BU431" s="291"/>
      <c r="BV431" s="293"/>
      <c r="BW431" s="321"/>
      <c r="BX431" s="322"/>
      <c r="BY431" s="289"/>
      <c r="BZ431" s="291"/>
      <c r="CA431" s="293"/>
      <c r="CB431" s="321"/>
      <c r="CC431" s="322"/>
      <c r="CD431" s="289"/>
      <c r="CE431" s="291"/>
      <c r="CF431" s="293"/>
      <c r="CG431" s="321"/>
      <c r="CH431" s="322"/>
      <c r="CI431" s="289"/>
      <c r="CJ431" s="125"/>
      <c r="CK431" s="126"/>
      <c r="CM431" s="414"/>
      <c r="CN431" s="415"/>
      <c r="CO431" s="411"/>
    </row>
    <row r="432" spans="1:93" ht="12" customHeight="1">
      <c r="A432" s="299"/>
      <c r="B432" s="300"/>
      <c r="C432" s="303"/>
      <c r="D432" s="304"/>
      <c r="E432" s="307"/>
      <c r="F432" s="308"/>
      <c r="G432" s="311"/>
      <c r="H432" s="312"/>
      <c r="I432" s="315"/>
      <c r="J432" s="316"/>
      <c r="K432" s="316"/>
      <c r="L432" s="317"/>
      <c r="M432" s="291"/>
      <c r="N432" s="293"/>
      <c r="O432" s="295"/>
      <c r="P432" s="296"/>
      <c r="Q432" s="289"/>
      <c r="R432" s="291"/>
      <c r="S432" s="293"/>
      <c r="T432" s="295"/>
      <c r="U432" s="296"/>
      <c r="V432" s="289"/>
      <c r="W432" s="291"/>
      <c r="X432" s="293"/>
      <c r="Y432" s="295"/>
      <c r="Z432" s="296"/>
      <c r="AA432" s="289"/>
      <c r="AB432" s="291"/>
      <c r="AC432" s="293"/>
      <c r="AD432" s="295"/>
      <c r="AE432" s="296"/>
      <c r="AF432" s="289"/>
      <c r="AG432" s="291"/>
      <c r="AH432" s="293"/>
      <c r="AI432" s="295"/>
      <c r="AJ432" s="296"/>
      <c r="AK432" s="289"/>
      <c r="AL432" s="291"/>
      <c r="AM432" s="293"/>
      <c r="AN432" s="295"/>
      <c r="AO432" s="296"/>
      <c r="AP432" s="289"/>
      <c r="AQ432" s="291"/>
      <c r="AR432" s="293"/>
      <c r="AS432" s="295"/>
      <c r="AT432" s="296"/>
      <c r="AU432" s="289"/>
      <c r="AV432" s="291"/>
      <c r="AW432" s="293"/>
      <c r="AX432" s="295"/>
      <c r="AY432" s="296"/>
      <c r="AZ432" s="289"/>
      <c r="BA432" s="291"/>
      <c r="BB432" s="293"/>
      <c r="BC432" s="295"/>
      <c r="BD432" s="296"/>
      <c r="BE432" s="289"/>
      <c r="BF432" s="291"/>
      <c r="BG432" s="293"/>
      <c r="BH432" s="295"/>
      <c r="BI432" s="296"/>
      <c r="BJ432" s="289"/>
      <c r="BK432" s="291"/>
      <c r="BL432" s="293"/>
      <c r="BM432" s="295"/>
      <c r="BN432" s="296"/>
      <c r="BO432" s="289"/>
      <c r="BP432" s="291"/>
      <c r="BQ432" s="293"/>
      <c r="BR432" s="295"/>
      <c r="BS432" s="296"/>
      <c r="BT432" s="289"/>
      <c r="BU432" s="291"/>
      <c r="BV432" s="293"/>
      <c r="BW432" s="295"/>
      <c r="BX432" s="296"/>
      <c r="BY432" s="289"/>
      <c r="BZ432" s="291"/>
      <c r="CA432" s="293"/>
      <c r="CB432" s="295"/>
      <c r="CC432" s="296"/>
      <c r="CD432" s="289"/>
      <c r="CE432" s="291"/>
      <c r="CF432" s="293"/>
      <c r="CG432" s="295"/>
      <c r="CH432" s="296"/>
      <c r="CI432" s="289"/>
      <c r="CJ432" s="125">
        <f>CJ430+C432-O432-T432-Y432-AD432-AI432-AN432-AS432-AX432-BC432-BH432-BM432-BR432-BW432-CB432-CG432</f>
        <v>0</v>
      </c>
      <c r="CK432" s="126">
        <f>CK430+E432-Q432-V432-AA432-AF432-AK432-AP432-BT432-BY432-CD432-CI432</f>
        <v>0</v>
      </c>
      <c r="CM432" s="413"/>
      <c r="CN432" s="416"/>
      <c r="CO432" s="411"/>
    </row>
    <row r="433" spans="1:93" ht="12" customHeight="1">
      <c r="A433" s="323"/>
      <c r="B433" s="324"/>
      <c r="C433" s="303"/>
      <c r="D433" s="304"/>
      <c r="E433" s="307"/>
      <c r="F433" s="308"/>
      <c r="G433" s="325"/>
      <c r="H433" s="326"/>
      <c r="I433" s="327"/>
      <c r="J433" s="328"/>
      <c r="K433" s="328"/>
      <c r="L433" s="329"/>
      <c r="M433" s="291"/>
      <c r="N433" s="293"/>
      <c r="O433" s="321"/>
      <c r="P433" s="322"/>
      <c r="Q433" s="289"/>
      <c r="R433" s="291"/>
      <c r="S433" s="293"/>
      <c r="T433" s="321"/>
      <c r="U433" s="322"/>
      <c r="V433" s="289"/>
      <c r="W433" s="291"/>
      <c r="X433" s="293"/>
      <c r="Y433" s="321"/>
      <c r="Z433" s="322"/>
      <c r="AA433" s="289"/>
      <c r="AB433" s="291"/>
      <c r="AC433" s="293"/>
      <c r="AD433" s="321"/>
      <c r="AE433" s="322"/>
      <c r="AF433" s="289"/>
      <c r="AG433" s="291"/>
      <c r="AH433" s="293"/>
      <c r="AI433" s="321"/>
      <c r="AJ433" s="322"/>
      <c r="AK433" s="289"/>
      <c r="AL433" s="291"/>
      <c r="AM433" s="293"/>
      <c r="AN433" s="321"/>
      <c r="AO433" s="322"/>
      <c r="AP433" s="289"/>
      <c r="AQ433" s="291"/>
      <c r="AR433" s="293"/>
      <c r="AS433" s="321"/>
      <c r="AT433" s="322"/>
      <c r="AU433" s="289"/>
      <c r="AV433" s="291"/>
      <c r="AW433" s="293"/>
      <c r="AX433" s="321"/>
      <c r="AY433" s="322"/>
      <c r="AZ433" s="289"/>
      <c r="BA433" s="291"/>
      <c r="BB433" s="293"/>
      <c r="BC433" s="321"/>
      <c r="BD433" s="322"/>
      <c r="BE433" s="289"/>
      <c r="BF433" s="291"/>
      <c r="BG433" s="293"/>
      <c r="BH433" s="321"/>
      <c r="BI433" s="322"/>
      <c r="BJ433" s="289"/>
      <c r="BK433" s="291"/>
      <c r="BL433" s="293"/>
      <c r="BM433" s="321"/>
      <c r="BN433" s="322"/>
      <c r="BO433" s="289"/>
      <c r="BP433" s="291"/>
      <c r="BQ433" s="293"/>
      <c r="BR433" s="321"/>
      <c r="BS433" s="322"/>
      <c r="BT433" s="289"/>
      <c r="BU433" s="291"/>
      <c r="BV433" s="293"/>
      <c r="BW433" s="321"/>
      <c r="BX433" s="322"/>
      <c r="BY433" s="289"/>
      <c r="BZ433" s="291"/>
      <c r="CA433" s="293"/>
      <c r="CB433" s="321"/>
      <c r="CC433" s="322"/>
      <c r="CD433" s="289"/>
      <c r="CE433" s="291"/>
      <c r="CF433" s="293"/>
      <c r="CG433" s="321"/>
      <c r="CH433" s="322"/>
      <c r="CI433" s="289"/>
      <c r="CJ433" s="125"/>
      <c r="CK433" s="126"/>
      <c r="CM433" s="413"/>
      <c r="CN433" s="416"/>
      <c r="CO433" s="411"/>
    </row>
    <row r="434" spans="1:93" ht="12" customHeight="1">
      <c r="A434" s="299"/>
      <c r="B434" s="300"/>
      <c r="C434" s="303"/>
      <c r="D434" s="304"/>
      <c r="E434" s="307"/>
      <c r="F434" s="308"/>
      <c r="G434" s="311"/>
      <c r="H434" s="312"/>
      <c r="I434" s="315"/>
      <c r="J434" s="316"/>
      <c r="K434" s="316"/>
      <c r="L434" s="317"/>
      <c r="M434" s="291"/>
      <c r="N434" s="293"/>
      <c r="O434" s="295"/>
      <c r="P434" s="296"/>
      <c r="Q434" s="289"/>
      <c r="R434" s="291"/>
      <c r="S434" s="293"/>
      <c r="T434" s="295"/>
      <c r="U434" s="296"/>
      <c r="V434" s="289"/>
      <c r="W434" s="291"/>
      <c r="X434" s="293"/>
      <c r="Y434" s="295"/>
      <c r="Z434" s="296"/>
      <c r="AA434" s="289"/>
      <c r="AB434" s="291"/>
      <c r="AC434" s="293"/>
      <c r="AD434" s="295"/>
      <c r="AE434" s="296"/>
      <c r="AF434" s="289"/>
      <c r="AG434" s="291"/>
      <c r="AH434" s="293"/>
      <c r="AI434" s="295"/>
      <c r="AJ434" s="296"/>
      <c r="AK434" s="289"/>
      <c r="AL434" s="291"/>
      <c r="AM434" s="293"/>
      <c r="AN434" s="295"/>
      <c r="AO434" s="296"/>
      <c r="AP434" s="289"/>
      <c r="AQ434" s="291"/>
      <c r="AR434" s="293"/>
      <c r="AS434" s="295"/>
      <c r="AT434" s="296"/>
      <c r="AU434" s="289"/>
      <c r="AV434" s="291"/>
      <c r="AW434" s="293"/>
      <c r="AX434" s="295"/>
      <c r="AY434" s="296"/>
      <c r="AZ434" s="289"/>
      <c r="BA434" s="291"/>
      <c r="BB434" s="293"/>
      <c r="BC434" s="295"/>
      <c r="BD434" s="296"/>
      <c r="BE434" s="289"/>
      <c r="BF434" s="291"/>
      <c r="BG434" s="293"/>
      <c r="BH434" s="295"/>
      <c r="BI434" s="296"/>
      <c r="BJ434" s="289"/>
      <c r="BK434" s="291"/>
      <c r="BL434" s="293"/>
      <c r="BM434" s="295"/>
      <c r="BN434" s="296"/>
      <c r="BO434" s="289"/>
      <c r="BP434" s="291"/>
      <c r="BQ434" s="293"/>
      <c r="BR434" s="295"/>
      <c r="BS434" s="296"/>
      <c r="BT434" s="289"/>
      <c r="BU434" s="291"/>
      <c r="BV434" s="293"/>
      <c r="BW434" s="295"/>
      <c r="BX434" s="296"/>
      <c r="BY434" s="289"/>
      <c r="BZ434" s="291"/>
      <c r="CA434" s="293"/>
      <c r="CB434" s="295"/>
      <c r="CC434" s="296"/>
      <c r="CD434" s="289"/>
      <c r="CE434" s="291"/>
      <c r="CF434" s="293"/>
      <c r="CG434" s="295"/>
      <c r="CH434" s="296"/>
      <c r="CI434" s="289"/>
      <c r="CJ434" s="125">
        <f>CJ432+C434-O434-T434-Y434-AD434-AI434-AN434-AS434-AX434-BC434-BH434-BM434-BR434-BW434-CB434-CG434</f>
        <v>0</v>
      </c>
      <c r="CK434" s="126">
        <f>CK432+E434-Q434-V434-AA434-AF434-AK434-AP434-BT434-BY434-CD434-CI434</f>
        <v>0</v>
      </c>
      <c r="CM434" s="413"/>
      <c r="CN434" s="416"/>
      <c r="CO434" s="411"/>
    </row>
    <row r="435" spans="1:93" ht="12" customHeight="1">
      <c r="A435" s="323"/>
      <c r="B435" s="324"/>
      <c r="C435" s="303"/>
      <c r="D435" s="304"/>
      <c r="E435" s="307"/>
      <c r="F435" s="308"/>
      <c r="G435" s="325"/>
      <c r="H435" s="326"/>
      <c r="I435" s="327"/>
      <c r="J435" s="328"/>
      <c r="K435" s="328"/>
      <c r="L435" s="329"/>
      <c r="M435" s="291"/>
      <c r="N435" s="293"/>
      <c r="O435" s="321"/>
      <c r="P435" s="322"/>
      <c r="Q435" s="289"/>
      <c r="R435" s="291"/>
      <c r="S435" s="293"/>
      <c r="T435" s="321"/>
      <c r="U435" s="322"/>
      <c r="V435" s="289"/>
      <c r="W435" s="291"/>
      <c r="X435" s="293"/>
      <c r="Y435" s="321"/>
      <c r="Z435" s="322"/>
      <c r="AA435" s="289"/>
      <c r="AB435" s="291"/>
      <c r="AC435" s="293"/>
      <c r="AD435" s="321"/>
      <c r="AE435" s="322"/>
      <c r="AF435" s="289"/>
      <c r="AG435" s="291"/>
      <c r="AH435" s="293"/>
      <c r="AI435" s="321"/>
      <c r="AJ435" s="322"/>
      <c r="AK435" s="289"/>
      <c r="AL435" s="291"/>
      <c r="AM435" s="293"/>
      <c r="AN435" s="321"/>
      <c r="AO435" s="322"/>
      <c r="AP435" s="289"/>
      <c r="AQ435" s="291"/>
      <c r="AR435" s="293"/>
      <c r="AS435" s="321"/>
      <c r="AT435" s="322"/>
      <c r="AU435" s="289"/>
      <c r="AV435" s="291"/>
      <c r="AW435" s="293"/>
      <c r="AX435" s="321"/>
      <c r="AY435" s="322"/>
      <c r="AZ435" s="289"/>
      <c r="BA435" s="291"/>
      <c r="BB435" s="293"/>
      <c r="BC435" s="321"/>
      <c r="BD435" s="322"/>
      <c r="BE435" s="289"/>
      <c r="BF435" s="291"/>
      <c r="BG435" s="293"/>
      <c r="BH435" s="321"/>
      <c r="BI435" s="322"/>
      <c r="BJ435" s="289"/>
      <c r="BK435" s="291"/>
      <c r="BL435" s="293"/>
      <c r="BM435" s="321"/>
      <c r="BN435" s="322"/>
      <c r="BO435" s="289"/>
      <c r="BP435" s="291"/>
      <c r="BQ435" s="293"/>
      <c r="BR435" s="321"/>
      <c r="BS435" s="322"/>
      <c r="BT435" s="289"/>
      <c r="BU435" s="291"/>
      <c r="BV435" s="293"/>
      <c r="BW435" s="321"/>
      <c r="BX435" s="322"/>
      <c r="BY435" s="289"/>
      <c r="BZ435" s="291"/>
      <c r="CA435" s="293"/>
      <c r="CB435" s="321"/>
      <c r="CC435" s="322"/>
      <c r="CD435" s="289"/>
      <c r="CE435" s="291"/>
      <c r="CF435" s="293"/>
      <c r="CG435" s="321"/>
      <c r="CH435" s="322"/>
      <c r="CI435" s="289"/>
      <c r="CJ435" s="125"/>
      <c r="CK435" s="126"/>
      <c r="CM435" s="413"/>
      <c r="CN435" s="416"/>
      <c r="CO435" s="411"/>
    </row>
    <row r="436" spans="1:93" ht="12" customHeight="1">
      <c r="A436" s="299"/>
      <c r="B436" s="300"/>
      <c r="C436" s="303"/>
      <c r="D436" s="304"/>
      <c r="E436" s="307"/>
      <c r="F436" s="308"/>
      <c r="G436" s="311"/>
      <c r="H436" s="312"/>
      <c r="I436" s="315"/>
      <c r="J436" s="316"/>
      <c r="K436" s="316"/>
      <c r="L436" s="317"/>
      <c r="M436" s="291"/>
      <c r="N436" s="293"/>
      <c r="O436" s="295"/>
      <c r="P436" s="296"/>
      <c r="Q436" s="289"/>
      <c r="R436" s="291"/>
      <c r="S436" s="293"/>
      <c r="T436" s="295"/>
      <c r="U436" s="296"/>
      <c r="V436" s="289"/>
      <c r="W436" s="291"/>
      <c r="X436" s="293"/>
      <c r="Y436" s="295"/>
      <c r="Z436" s="296"/>
      <c r="AA436" s="289"/>
      <c r="AB436" s="291"/>
      <c r="AC436" s="293"/>
      <c r="AD436" s="295"/>
      <c r="AE436" s="296"/>
      <c r="AF436" s="289"/>
      <c r="AG436" s="291"/>
      <c r="AH436" s="293"/>
      <c r="AI436" s="295"/>
      <c r="AJ436" s="296"/>
      <c r="AK436" s="289"/>
      <c r="AL436" s="291"/>
      <c r="AM436" s="293"/>
      <c r="AN436" s="295"/>
      <c r="AO436" s="296"/>
      <c r="AP436" s="289"/>
      <c r="AQ436" s="291"/>
      <c r="AR436" s="293"/>
      <c r="AS436" s="295"/>
      <c r="AT436" s="296"/>
      <c r="AU436" s="289"/>
      <c r="AV436" s="291"/>
      <c r="AW436" s="293"/>
      <c r="AX436" s="295"/>
      <c r="AY436" s="296"/>
      <c r="AZ436" s="289"/>
      <c r="BA436" s="291"/>
      <c r="BB436" s="293"/>
      <c r="BC436" s="295"/>
      <c r="BD436" s="296"/>
      <c r="BE436" s="289"/>
      <c r="BF436" s="291"/>
      <c r="BG436" s="293"/>
      <c r="BH436" s="295"/>
      <c r="BI436" s="296"/>
      <c r="BJ436" s="289"/>
      <c r="BK436" s="291"/>
      <c r="BL436" s="293"/>
      <c r="BM436" s="295"/>
      <c r="BN436" s="296"/>
      <c r="BO436" s="289"/>
      <c r="BP436" s="291"/>
      <c r="BQ436" s="293"/>
      <c r="BR436" s="295"/>
      <c r="BS436" s="296"/>
      <c r="BT436" s="289"/>
      <c r="BU436" s="291"/>
      <c r="BV436" s="293"/>
      <c r="BW436" s="295"/>
      <c r="BX436" s="296"/>
      <c r="BY436" s="289"/>
      <c r="BZ436" s="291"/>
      <c r="CA436" s="293"/>
      <c r="CB436" s="295"/>
      <c r="CC436" s="296"/>
      <c r="CD436" s="289"/>
      <c r="CE436" s="291"/>
      <c r="CF436" s="293"/>
      <c r="CG436" s="295"/>
      <c r="CH436" s="296"/>
      <c r="CI436" s="289"/>
      <c r="CJ436" s="125">
        <f>CJ434+C436-O436-T436-Y436-AD436-AI436-AN436-AS436-AX436-BC436-BH436-BM436-BR436-BW436-CB436-CG436</f>
        <v>0</v>
      </c>
      <c r="CK436" s="126">
        <f>CK434+E436-Q436-V436-AA436-AF436-AK436-AP436-BT436-BY436-CD436-CI436</f>
        <v>0</v>
      </c>
      <c r="CM436" s="413"/>
      <c r="CN436" s="416"/>
      <c r="CO436" s="411"/>
    </row>
    <row r="437" spans="1:93" ht="12" customHeight="1">
      <c r="A437" s="323"/>
      <c r="B437" s="324"/>
      <c r="C437" s="303"/>
      <c r="D437" s="304"/>
      <c r="E437" s="307"/>
      <c r="F437" s="308"/>
      <c r="G437" s="325"/>
      <c r="H437" s="326"/>
      <c r="I437" s="327"/>
      <c r="J437" s="328"/>
      <c r="K437" s="328"/>
      <c r="L437" s="329"/>
      <c r="M437" s="291"/>
      <c r="N437" s="293"/>
      <c r="O437" s="321"/>
      <c r="P437" s="322"/>
      <c r="Q437" s="289"/>
      <c r="R437" s="291"/>
      <c r="S437" s="293"/>
      <c r="T437" s="321"/>
      <c r="U437" s="322"/>
      <c r="V437" s="289"/>
      <c r="W437" s="291"/>
      <c r="X437" s="293"/>
      <c r="Y437" s="321"/>
      <c r="Z437" s="322"/>
      <c r="AA437" s="289"/>
      <c r="AB437" s="291"/>
      <c r="AC437" s="293"/>
      <c r="AD437" s="321"/>
      <c r="AE437" s="322"/>
      <c r="AF437" s="289"/>
      <c r="AG437" s="291"/>
      <c r="AH437" s="293"/>
      <c r="AI437" s="321"/>
      <c r="AJ437" s="322"/>
      <c r="AK437" s="289"/>
      <c r="AL437" s="291"/>
      <c r="AM437" s="293"/>
      <c r="AN437" s="321"/>
      <c r="AO437" s="322"/>
      <c r="AP437" s="289"/>
      <c r="AQ437" s="291"/>
      <c r="AR437" s="293"/>
      <c r="AS437" s="321"/>
      <c r="AT437" s="322"/>
      <c r="AU437" s="289"/>
      <c r="AV437" s="291"/>
      <c r="AW437" s="293"/>
      <c r="AX437" s="321"/>
      <c r="AY437" s="322"/>
      <c r="AZ437" s="289"/>
      <c r="BA437" s="291"/>
      <c r="BB437" s="293"/>
      <c r="BC437" s="321"/>
      <c r="BD437" s="322"/>
      <c r="BE437" s="289"/>
      <c r="BF437" s="291"/>
      <c r="BG437" s="293"/>
      <c r="BH437" s="321"/>
      <c r="BI437" s="322"/>
      <c r="BJ437" s="289"/>
      <c r="BK437" s="291"/>
      <c r="BL437" s="293"/>
      <c r="BM437" s="321"/>
      <c r="BN437" s="322"/>
      <c r="BO437" s="289"/>
      <c r="BP437" s="291"/>
      <c r="BQ437" s="293"/>
      <c r="BR437" s="321"/>
      <c r="BS437" s="322"/>
      <c r="BT437" s="289"/>
      <c r="BU437" s="291"/>
      <c r="BV437" s="293"/>
      <c r="BW437" s="321"/>
      <c r="BX437" s="322"/>
      <c r="BY437" s="289"/>
      <c r="BZ437" s="291"/>
      <c r="CA437" s="293"/>
      <c r="CB437" s="321"/>
      <c r="CC437" s="322"/>
      <c r="CD437" s="289"/>
      <c r="CE437" s="291"/>
      <c r="CF437" s="293"/>
      <c r="CG437" s="321"/>
      <c r="CH437" s="322"/>
      <c r="CI437" s="289"/>
      <c r="CJ437" s="125"/>
      <c r="CK437" s="126"/>
      <c r="CM437" s="413"/>
      <c r="CN437" s="416"/>
      <c r="CO437" s="411"/>
    </row>
    <row r="438" spans="1:93" ht="12" customHeight="1">
      <c r="A438" s="299"/>
      <c r="B438" s="300"/>
      <c r="C438" s="303"/>
      <c r="D438" s="304"/>
      <c r="E438" s="307"/>
      <c r="F438" s="308"/>
      <c r="G438" s="311"/>
      <c r="H438" s="312"/>
      <c r="I438" s="315"/>
      <c r="J438" s="316"/>
      <c r="K438" s="316"/>
      <c r="L438" s="317"/>
      <c r="M438" s="291"/>
      <c r="N438" s="293"/>
      <c r="O438" s="295"/>
      <c r="P438" s="296"/>
      <c r="Q438" s="289"/>
      <c r="R438" s="291"/>
      <c r="S438" s="293"/>
      <c r="T438" s="295"/>
      <c r="U438" s="296"/>
      <c r="V438" s="289"/>
      <c r="W438" s="291"/>
      <c r="X438" s="293"/>
      <c r="Y438" s="295"/>
      <c r="Z438" s="296"/>
      <c r="AA438" s="289"/>
      <c r="AB438" s="291"/>
      <c r="AC438" s="293"/>
      <c r="AD438" s="295"/>
      <c r="AE438" s="296"/>
      <c r="AF438" s="289"/>
      <c r="AG438" s="291"/>
      <c r="AH438" s="293"/>
      <c r="AI438" s="295"/>
      <c r="AJ438" s="296"/>
      <c r="AK438" s="289"/>
      <c r="AL438" s="291"/>
      <c r="AM438" s="293"/>
      <c r="AN438" s="295"/>
      <c r="AO438" s="296"/>
      <c r="AP438" s="289"/>
      <c r="AQ438" s="291"/>
      <c r="AR438" s="293"/>
      <c r="AS438" s="295"/>
      <c r="AT438" s="296"/>
      <c r="AU438" s="289"/>
      <c r="AV438" s="291"/>
      <c r="AW438" s="293"/>
      <c r="AX438" s="295"/>
      <c r="AY438" s="296"/>
      <c r="AZ438" s="289"/>
      <c r="BA438" s="291"/>
      <c r="BB438" s="293"/>
      <c r="BC438" s="295"/>
      <c r="BD438" s="296"/>
      <c r="BE438" s="289"/>
      <c r="BF438" s="291"/>
      <c r="BG438" s="293"/>
      <c r="BH438" s="295"/>
      <c r="BI438" s="296"/>
      <c r="BJ438" s="289"/>
      <c r="BK438" s="291"/>
      <c r="BL438" s="293"/>
      <c r="BM438" s="295"/>
      <c r="BN438" s="296"/>
      <c r="BO438" s="289"/>
      <c r="BP438" s="291"/>
      <c r="BQ438" s="293"/>
      <c r="BR438" s="295"/>
      <c r="BS438" s="296"/>
      <c r="BT438" s="289"/>
      <c r="BU438" s="291"/>
      <c r="BV438" s="293"/>
      <c r="BW438" s="295"/>
      <c r="BX438" s="296"/>
      <c r="BY438" s="289"/>
      <c r="BZ438" s="291"/>
      <c r="CA438" s="293"/>
      <c r="CB438" s="295"/>
      <c r="CC438" s="296"/>
      <c r="CD438" s="289"/>
      <c r="CE438" s="291"/>
      <c r="CF438" s="293"/>
      <c r="CG438" s="295"/>
      <c r="CH438" s="296"/>
      <c r="CI438" s="289"/>
      <c r="CJ438" s="125">
        <f>CJ436+C438-O438-T438-Y438-AD438-AI438-AN438-AS438-AX438-BC438-BH438-BM438-BR438-BW438-CB438-CG438</f>
        <v>0</v>
      </c>
      <c r="CK438" s="126">
        <f>CK436+E438-Q438-V438-AA438-AF438-AK438-AP438-BT438-BY438-CD438-CI438</f>
        <v>0</v>
      </c>
      <c r="CM438" s="413"/>
      <c r="CN438" s="416"/>
      <c r="CO438" s="411"/>
    </row>
    <row r="439" spans="1:93" ht="12" customHeight="1">
      <c r="A439" s="323"/>
      <c r="B439" s="324"/>
      <c r="C439" s="303"/>
      <c r="D439" s="304"/>
      <c r="E439" s="307"/>
      <c r="F439" s="308"/>
      <c r="G439" s="325"/>
      <c r="H439" s="326"/>
      <c r="I439" s="327"/>
      <c r="J439" s="328"/>
      <c r="K439" s="328"/>
      <c r="L439" s="329"/>
      <c r="M439" s="291"/>
      <c r="N439" s="293"/>
      <c r="O439" s="321"/>
      <c r="P439" s="322"/>
      <c r="Q439" s="289"/>
      <c r="R439" s="291"/>
      <c r="S439" s="293"/>
      <c r="T439" s="321"/>
      <c r="U439" s="322"/>
      <c r="V439" s="289"/>
      <c r="W439" s="291"/>
      <c r="X439" s="293"/>
      <c r="Y439" s="321"/>
      <c r="Z439" s="322"/>
      <c r="AA439" s="289"/>
      <c r="AB439" s="291"/>
      <c r="AC439" s="293"/>
      <c r="AD439" s="321"/>
      <c r="AE439" s="322"/>
      <c r="AF439" s="289"/>
      <c r="AG439" s="291"/>
      <c r="AH439" s="293"/>
      <c r="AI439" s="321"/>
      <c r="AJ439" s="322"/>
      <c r="AK439" s="289"/>
      <c r="AL439" s="291"/>
      <c r="AM439" s="293"/>
      <c r="AN439" s="321"/>
      <c r="AO439" s="322"/>
      <c r="AP439" s="289"/>
      <c r="AQ439" s="291"/>
      <c r="AR439" s="293"/>
      <c r="AS439" s="321"/>
      <c r="AT439" s="322"/>
      <c r="AU439" s="289"/>
      <c r="AV439" s="291"/>
      <c r="AW439" s="293"/>
      <c r="AX439" s="321"/>
      <c r="AY439" s="322"/>
      <c r="AZ439" s="289"/>
      <c r="BA439" s="291"/>
      <c r="BB439" s="293"/>
      <c r="BC439" s="321"/>
      <c r="BD439" s="322"/>
      <c r="BE439" s="289"/>
      <c r="BF439" s="291"/>
      <c r="BG439" s="293"/>
      <c r="BH439" s="321"/>
      <c r="BI439" s="322"/>
      <c r="BJ439" s="289"/>
      <c r="BK439" s="291"/>
      <c r="BL439" s="293"/>
      <c r="BM439" s="321"/>
      <c r="BN439" s="322"/>
      <c r="BO439" s="289"/>
      <c r="BP439" s="291"/>
      <c r="BQ439" s="293"/>
      <c r="BR439" s="321"/>
      <c r="BS439" s="322"/>
      <c r="BT439" s="289"/>
      <c r="BU439" s="291"/>
      <c r="BV439" s="293"/>
      <c r="BW439" s="321"/>
      <c r="BX439" s="322"/>
      <c r="BY439" s="289"/>
      <c r="BZ439" s="291"/>
      <c r="CA439" s="293"/>
      <c r="CB439" s="321"/>
      <c r="CC439" s="322"/>
      <c r="CD439" s="289"/>
      <c r="CE439" s="291"/>
      <c r="CF439" s="293"/>
      <c r="CG439" s="321"/>
      <c r="CH439" s="322"/>
      <c r="CI439" s="289"/>
      <c r="CJ439" s="125"/>
      <c r="CK439" s="126"/>
      <c r="CM439" s="413"/>
      <c r="CN439" s="416"/>
      <c r="CO439" s="411"/>
    </row>
    <row r="440" spans="1:93" ht="12" customHeight="1">
      <c r="A440" s="299"/>
      <c r="B440" s="300"/>
      <c r="C440" s="303"/>
      <c r="D440" s="304"/>
      <c r="E440" s="307"/>
      <c r="F440" s="308"/>
      <c r="G440" s="311"/>
      <c r="H440" s="312"/>
      <c r="I440" s="315"/>
      <c r="J440" s="316"/>
      <c r="K440" s="316"/>
      <c r="L440" s="317"/>
      <c r="M440" s="291"/>
      <c r="N440" s="293"/>
      <c r="O440" s="295"/>
      <c r="P440" s="296"/>
      <c r="Q440" s="289"/>
      <c r="R440" s="291"/>
      <c r="S440" s="293"/>
      <c r="T440" s="295"/>
      <c r="U440" s="296"/>
      <c r="V440" s="289"/>
      <c r="W440" s="291"/>
      <c r="X440" s="293"/>
      <c r="Y440" s="295"/>
      <c r="Z440" s="296"/>
      <c r="AA440" s="289"/>
      <c r="AB440" s="291"/>
      <c r="AC440" s="293"/>
      <c r="AD440" s="295"/>
      <c r="AE440" s="296"/>
      <c r="AF440" s="289"/>
      <c r="AG440" s="291"/>
      <c r="AH440" s="293"/>
      <c r="AI440" s="295"/>
      <c r="AJ440" s="296"/>
      <c r="AK440" s="289"/>
      <c r="AL440" s="291"/>
      <c r="AM440" s="293"/>
      <c r="AN440" s="295"/>
      <c r="AO440" s="296"/>
      <c r="AP440" s="289"/>
      <c r="AQ440" s="291"/>
      <c r="AR440" s="293"/>
      <c r="AS440" s="295"/>
      <c r="AT440" s="296"/>
      <c r="AU440" s="289"/>
      <c r="AV440" s="291"/>
      <c r="AW440" s="293"/>
      <c r="AX440" s="295"/>
      <c r="AY440" s="296"/>
      <c r="AZ440" s="289"/>
      <c r="BA440" s="291"/>
      <c r="BB440" s="293"/>
      <c r="BC440" s="295"/>
      <c r="BD440" s="296"/>
      <c r="BE440" s="289"/>
      <c r="BF440" s="291"/>
      <c r="BG440" s="293"/>
      <c r="BH440" s="295"/>
      <c r="BI440" s="296"/>
      <c r="BJ440" s="289"/>
      <c r="BK440" s="291"/>
      <c r="BL440" s="293"/>
      <c r="BM440" s="295"/>
      <c r="BN440" s="296"/>
      <c r="BO440" s="289"/>
      <c r="BP440" s="291"/>
      <c r="BQ440" s="293"/>
      <c r="BR440" s="295"/>
      <c r="BS440" s="296"/>
      <c r="BT440" s="289"/>
      <c r="BU440" s="291"/>
      <c r="BV440" s="293"/>
      <c r="BW440" s="295"/>
      <c r="BX440" s="296"/>
      <c r="BY440" s="289"/>
      <c r="BZ440" s="291"/>
      <c r="CA440" s="293"/>
      <c r="CB440" s="295"/>
      <c r="CC440" s="296"/>
      <c r="CD440" s="289"/>
      <c r="CE440" s="291"/>
      <c r="CF440" s="293"/>
      <c r="CG440" s="295"/>
      <c r="CH440" s="296"/>
      <c r="CI440" s="289"/>
      <c r="CJ440" s="125">
        <f>CJ438+C440-O440-T440-Y440-AD440-AI440-AN440-AS440-AX440-BC440-BH440-BM440-BR440-BW440-CB440-CG440</f>
        <v>0</v>
      </c>
      <c r="CK440" s="126">
        <f>CK438+E440-Q440-V440-AA440-AF440-AK440-AP440-BT440-BY440-CD440-CI440</f>
        <v>0</v>
      </c>
      <c r="CM440" s="413"/>
      <c r="CN440" s="416"/>
      <c r="CO440" s="411"/>
    </row>
    <row r="441" spans="1:93" ht="12" customHeight="1" thickBot="1">
      <c r="A441" s="301"/>
      <c r="B441" s="302"/>
      <c r="C441" s="305"/>
      <c r="D441" s="306"/>
      <c r="E441" s="309"/>
      <c r="F441" s="310"/>
      <c r="G441" s="313"/>
      <c r="H441" s="314"/>
      <c r="I441" s="318"/>
      <c r="J441" s="319"/>
      <c r="K441" s="319"/>
      <c r="L441" s="320"/>
      <c r="M441" s="292"/>
      <c r="N441" s="294"/>
      <c r="O441" s="297"/>
      <c r="P441" s="298"/>
      <c r="Q441" s="290"/>
      <c r="R441" s="292"/>
      <c r="S441" s="294"/>
      <c r="T441" s="297"/>
      <c r="U441" s="298"/>
      <c r="V441" s="290"/>
      <c r="W441" s="292"/>
      <c r="X441" s="294"/>
      <c r="Y441" s="297"/>
      <c r="Z441" s="298"/>
      <c r="AA441" s="290"/>
      <c r="AB441" s="292"/>
      <c r="AC441" s="294"/>
      <c r="AD441" s="297"/>
      <c r="AE441" s="298"/>
      <c r="AF441" s="290"/>
      <c r="AG441" s="292"/>
      <c r="AH441" s="294"/>
      <c r="AI441" s="297"/>
      <c r="AJ441" s="298"/>
      <c r="AK441" s="290"/>
      <c r="AL441" s="292"/>
      <c r="AM441" s="294"/>
      <c r="AN441" s="297"/>
      <c r="AO441" s="298"/>
      <c r="AP441" s="290"/>
      <c r="AQ441" s="292"/>
      <c r="AR441" s="294"/>
      <c r="AS441" s="297"/>
      <c r="AT441" s="298"/>
      <c r="AU441" s="290"/>
      <c r="AV441" s="292"/>
      <c r="AW441" s="294"/>
      <c r="AX441" s="297"/>
      <c r="AY441" s="298"/>
      <c r="AZ441" s="290"/>
      <c r="BA441" s="292"/>
      <c r="BB441" s="294"/>
      <c r="BC441" s="297"/>
      <c r="BD441" s="298"/>
      <c r="BE441" s="290"/>
      <c r="BF441" s="292"/>
      <c r="BG441" s="294"/>
      <c r="BH441" s="297"/>
      <c r="BI441" s="298"/>
      <c r="BJ441" s="290"/>
      <c r="BK441" s="292"/>
      <c r="BL441" s="294"/>
      <c r="BM441" s="297"/>
      <c r="BN441" s="298"/>
      <c r="BO441" s="290"/>
      <c r="BP441" s="292"/>
      <c r="BQ441" s="294"/>
      <c r="BR441" s="297"/>
      <c r="BS441" s="298"/>
      <c r="BT441" s="290"/>
      <c r="BU441" s="292"/>
      <c r="BV441" s="294"/>
      <c r="BW441" s="297"/>
      <c r="BX441" s="298"/>
      <c r="BY441" s="290"/>
      <c r="BZ441" s="292"/>
      <c r="CA441" s="294"/>
      <c r="CB441" s="297"/>
      <c r="CC441" s="298"/>
      <c r="CD441" s="290"/>
      <c r="CE441" s="292"/>
      <c r="CF441" s="294"/>
      <c r="CG441" s="297"/>
      <c r="CH441" s="298"/>
      <c r="CI441" s="290"/>
      <c r="CJ441" s="125"/>
      <c r="CK441" s="126"/>
      <c r="CM441" s="413"/>
      <c r="CN441" s="416"/>
      <c r="CO441" s="411"/>
    </row>
    <row r="442" spans="1:93" ht="12" customHeight="1">
      <c r="A442" s="240" t="s">
        <v>104</v>
      </c>
      <c r="B442" s="241"/>
      <c r="C442" s="244">
        <f>SUM(C380:D441)</f>
        <v>0</v>
      </c>
      <c r="D442" s="245"/>
      <c r="E442" s="248">
        <f>SUM(E380:F441)</f>
        <v>0</v>
      </c>
      <c r="F442" s="249"/>
      <c r="G442" s="139"/>
      <c r="H442" s="140"/>
      <c r="I442" s="143"/>
      <c r="J442" s="144"/>
      <c r="K442" s="144"/>
      <c r="L442" s="145"/>
      <c r="M442" s="257">
        <f>SUM(M382:M441)</f>
        <v>0</v>
      </c>
      <c r="N442" s="259">
        <f>SUM(N382:N441)</f>
        <v>0</v>
      </c>
      <c r="O442" s="283">
        <f>SUM(O382:P441)</f>
        <v>0</v>
      </c>
      <c r="P442" s="284"/>
      <c r="Q442" s="287">
        <f>SUM(Q382:Q441)</f>
        <v>0</v>
      </c>
      <c r="R442" s="257">
        <f>SUM(R382:R441)</f>
        <v>0</v>
      </c>
      <c r="S442" s="259">
        <f>SUM(S382:S441)</f>
        <v>0</v>
      </c>
      <c r="T442" s="283">
        <f>SUM(T382:U441)</f>
        <v>0</v>
      </c>
      <c r="U442" s="284"/>
      <c r="V442" s="287">
        <f>SUM(V382:V441)</f>
        <v>0</v>
      </c>
      <c r="W442" s="257">
        <f>SUM(W382:W441)</f>
        <v>0</v>
      </c>
      <c r="X442" s="259">
        <f>SUM(X382:X441)</f>
        <v>0</v>
      </c>
      <c r="Y442" s="283">
        <f>SUM(Y382:Z441)</f>
        <v>0</v>
      </c>
      <c r="Z442" s="284"/>
      <c r="AA442" s="287">
        <f>SUM(AA382:AA441)</f>
        <v>0</v>
      </c>
      <c r="AB442" s="257">
        <f>SUM(AB382:AB441)</f>
        <v>0</v>
      </c>
      <c r="AC442" s="259">
        <f>SUM(AC382:AC441)</f>
        <v>0</v>
      </c>
      <c r="AD442" s="283">
        <f>SUM(AD382:AE441)</f>
        <v>0</v>
      </c>
      <c r="AE442" s="284"/>
      <c r="AF442" s="287">
        <f>SUM(AF382:AF441)</f>
        <v>0</v>
      </c>
      <c r="AG442" s="257">
        <f>SUM(AG382:AG441)</f>
        <v>0</v>
      </c>
      <c r="AH442" s="259">
        <f>SUM(AH382:AH441)</f>
        <v>0</v>
      </c>
      <c r="AI442" s="283">
        <f>SUM(AI382:AJ441)</f>
        <v>0</v>
      </c>
      <c r="AJ442" s="284"/>
      <c r="AK442" s="132">
        <f>SUM(AK382:AK441)</f>
        <v>0</v>
      </c>
      <c r="AL442" s="262">
        <f>SUM(AL382:AL441)</f>
        <v>0</v>
      </c>
      <c r="AM442" s="259">
        <f>SUM(AM382:AM441)</f>
        <v>0</v>
      </c>
      <c r="AN442" s="283">
        <f>SUM(AN382:AO441)</f>
        <v>0</v>
      </c>
      <c r="AO442" s="284"/>
      <c r="AP442" s="287">
        <f>SUM(AP382:AP441)</f>
        <v>0</v>
      </c>
      <c r="AQ442" s="257">
        <f>SUM(AQ382:AQ441)</f>
        <v>0</v>
      </c>
      <c r="AR442" s="259">
        <f>SUM(AR382:AR441)</f>
        <v>0</v>
      </c>
      <c r="AS442" s="283">
        <f>SUM(AS382:AT441)</f>
        <v>0</v>
      </c>
      <c r="AT442" s="284"/>
      <c r="AU442" s="287">
        <f>SUM(AU382:AU441)</f>
        <v>0</v>
      </c>
      <c r="AV442" s="257">
        <f>SUM(AV382:AV441)</f>
        <v>0</v>
      </c>
      <c r="AW442" s="259">
        <f>SUM(AW382:AW441)</f>
        <v>0</v>
      </c>
      <c r="AX442" s="283">
        <f>SUM(AX382:AY441)</f>
        <v>0</v>
      </c>
      <c r="AY442" s="284"/>
      <c r="AZ442" s="287">
        <f>SUM(AZ382:AZ441)</f>
        <v>0</v>
      </c>
      <c r="BA442" s="257">
        <f>SUM(BA382:BA441)</f>
        <v>0</v>
      </c>
      <c r="BB442" s="259">
        <f>SUM(BB382:BB441)</f>
        <v>0</v>
      </c>
      <c r="BC442" s="283">
        <f>SUM(BC382:BD441)</f>
        <v>0</v>
      </c>
      <c r="BD442" s="284"/>
      <c r="BE442" s="287">
        <f>SUM(BE382:BE441)</f>
        <v>0</v>
      </c>
      <c r="BF442" s="257">
        <f>SUM(BF382:BF441)</f>
        <v>0</v>
      </c>
      <c r="BG442" s="259">
        <f>SUM(BG382:BG441)</f>
        <v>0</v>
      </c>
      <c r="BH442" s="283">
        <f>SUM(BH382:BI441)</f>
        <v>0</v>
      </c>
      <c r="BI442" s="284"/>
      <c r="BJ442" s="287">
        <f>SUM(BJ382:BJ441)</f>
        <v>0</v>
      </c>
      <c r="BK442" s="257">
        <f>SUM(BK382:BK441)</f>
        <v>0</v>
      </c>
      <c r="BL442" s="259">
        <f>SUM(BL382:BL441)</f>
        <v>0</v>
      </c>
      <c r="BM442" s="283">
        <f>SUM(BM382:BN441)</f>
        <v>0</v>
      </c>
      <c r="BN442" s="284"/>
      <c r="BO442" s="132">
        <f>SUM(BO382:BO441)</f>
        <v>0</v>
      </c>
      <c r="BP442" s="257">
        <f>SUM(BP382:BP441)</f>
        <v>0</v>
      </c>
      <c r="BQ442" s="259">
        <f>SUM(BQ382:BQ441)</f>
        <v>0</v>
      </c>
      <c r="BR442" s="283">
        <f>SUM(BR382:BS441)</f>
        <v>0</v>
      </c>
      <c r="BS442" s="284"/>
      <c r="BT442" s="287">
        <f>SUM(BT382:BT441)</f>
        <v>0</v>
      </c>
      <c r="BU442" s="257">
        <f>SUM(BU382:BU441)</f>
        <v>0</v>
      </c>
      <c r="BV442" s="259">
        <f>SUM(BV382:BV441)</f>
        <v>0</v>
      </c>
      <c r="BW442" s="283">
        <f>SUM(BW382:BX441)</f>
        <v>0</v>
      </c>
      <c r="BX442" s="284"/>
      <c r="BY442" s="287">
        <f>SUM(BY382:BY441)</f>
        <v>0</v>
      </c>
      <c r="BZ442" s="257">
        <f>SUM(BZ382:BZ441)</f>
        <v>0</v>
      </c>
      <c r="CA442" s="259">
        <f>SUM(CA382:CA441)</f>
        <v>0</v>
      </c>
      <c r="CB442" s="283">
        <f>SUM(CB382:CC441)</f>
        <v>0</v>
      </c>
      <c r="CC442" s="284"/>
      <c r="CD442" s="132">
        <f>SUM(CD382:CD441)</f>
        <v>0</v>
      </c>
      <c r="CE442" s="262">
        <f>SUM(CE382:CE441)</f>
        <v>0</v>
      </c>
      <c r="CF442" s="259">
        <f>SUM(CF382:CF441)</f>
        <v>0</v>
      </c>
      <c r="CG442" s="283">
        <f>SUM(CG382:CH441)</f>
        <v>0</v>
      </c>
      <c r="CH442" s="284"/>
      <c r="CI442" s="287">
        <f>SUM(CI382:CI441)</f>
        <v>0</v>
      </c>
      <c r="CJ442" s="268">
        <f>CJ440</f>
        <v>0</v>
      </c>
      <c r="CK442" s="132">
        <f>CK440</f>
        <v>0</v>
      </c>
      <c r="CM442" s="413"/>
      <c r="CN442" s="416"/>
      <c r="CO442" s="411"/>
    </row>
    <row r="443" spans="1:93" ht="12" customHeight="1" thickBot="1">
      <c r="A443" s="242"/>
      <c r="B443" s="243"/>
      <c r="C443" s="246"/>
      <c r="D443" s="247"/>
      <c r="E443" s="250"/>
      <c r="F443" s="251"/>
      <c r="G443" s="252"/>
      <c r="H443" s="253"/>
      <c r="I443" s="254"/>
      <c r="J443" s="255"/>
      <c r="K443" s="255"/>
      <c r="L443" s="256"/>
      <c r="M443" s="258"/>
      <c r="N443" s="260"/>
      <c r="O443" s="285"/>
      <c r="P443" s="286"/>
      <c r="Q443" s="288"/>
      <c r="R443" s="258"/>
      <c r="S443" s="260"/>
      <c r="T443" s="285"/>
      <c r="U443" s="286"/>
      <c r="V443" s="288"/>
      <c r="W443" s="258"/>
      <c r="X443" s="260"/>
      <c r="Y443" s="285"/>
      <c r="Z443" s="286"/>
      <c r="AA443" s="288"/>
      <c r="AB443" s="258"/>
      <c r="AC443" s="260"/>
      <c r="AD443" s="285"/>
      <c r="AE443" s="286"/>
      <c r="AF443" s="288"/>
      <c r="AG443" s="258"/>
      <c r="AH443" s="260"/>
      <c r="AI443" s="285"/>
      <c r="AJ443" s="286"/>
      <c r="AK443" s="270"/>
      <c r="AL443" s="264"/>
      <c r="AM443" s="260"/>
      <c r="AN443" s="285"/>
      <c r="AO443" s="286"/>
      <c r="AP443" s="288"/>
      <c r="AQ443" s="258"/>
      <c r="AR443" s="260"/>
      <c r="AS443" s="285"/>
      <c r="AT443" s="286"/>
      <c r="AU443" s="288"/>
      <c r="AV443" s="258"/>
      <c r="AW443" s="260"/>
      <c r="AX443" s="285"/>
      <c r="AY443" s="286"/>
      <c r="AZ443" s="288"/>
      <c r="BA443" s="258"/>
      <c r="BB443" s="260"/>
      <c r="BC443" s="285"/>
      <c r="BD443" s="286"/>
      <c r="BE443" s="288"/>
      <c r="BF443" s="258"/>
      <c r="BG443" s="260"/>
      <c r="BH443" s="285"/>
      <c r="BI443" s="286"/>
      <c r="BJ443" s="288"/>
      <c r="BK443" s="258"/>
      <c r="BL443" s="260"/>
      <c r="BM443" s="285"/>
      <c r="BN443" s="286"/>
      <c r="BO443" s="270"/>
      <c r="BP443" s="258"/>
      <c r="BQ443" s="260"/>
      <c r="BR443" s="285"/>
      <c r="BS443" s="286"/>
      <c r="BT443" s="288"/>
      <c r="BU443" s="258"/>
      <c r="BV443" s="260"/>
      <c r="BW443" s="285"/>
      <c r="BX443" s="286"/>
      <c r="BY443" s="288"/>
      <c r="BZ443" s="258"/>
      <c r="CA443" s="260"/>
      <c r="CB443" s="285"/>
      <c r="CC443" s="286"/>
      <c r="CD443" s="270"/>
      <c r="CE443" s="264"/>
      <c r="CF443" s="260"/>
      <c r="CG443" s="285"/>
      <c r="CH443" s="286"/>
      <c r="CI443" s="288"/>
      <c r="CJ443" s="269"/>
      <c r="CK443" s="270"/>
      <c r="CM443" s="413"/>
      <c r="CN443" s="416"/>
      <c r="CO443" s="411"/>
    </row>
    <row r="444" spans="1:93" ht="12" customHeight="1">
      <c r="A444" s="240" t="s">
        <v>2</v>
      </c>
      <c r="B444" s="241"/>
      <c r="C444" s="244">
        <f>C354+C442</f>
        <v>0</v>
      </c>
      <c r="D444" s="245"/>
      <c r="E444" s="279">
        <f>E354+E442</f>
        <v>0</v>
      </c>
      <c r="F444" s="280"/>
      <c r="G444" s="139"/>
      <c r="H444" s="140"/>
      <c r="I444" s="143"/>
      <c r="J444" s="144"/>
      <c r="K444" s="144"/>
      <c r="L444" s="145"/>
      <c r="M444" s="277">
        <f>M354+M442</f>
        <v>0</v>
      </c>
      <c r="N444" s="259">
        <f>N354+N442</f>
        <v>0</v>
      </c>
      <c r="O444" s="273">
        <f>O354+O442</f>
        <v>0</v>
      </c>
      <c r="P444" s="273"/>
      <c r="Q444" s="275">
        <f>Q354+Q442</f>
        <v>0</v>
      </c>
      <c r="R444" s="277">
        <f>R354+R442</f>
        <v>0</v>
      </c>
      <c r="S444" s="259">
        <f>S354+S442</f>
        <v>0</v>
      </c>
      <c r="T444" s="273">
        <f>T354+T442</f>
        <v>0</v>
      </c>
      <c r="U444" s="273"/>
      <c r="V444" s="275">
        <f>V354+V442</f>
        <v>0</v>
      </c>
      <c r="W444" s="277">
        <f>W354+W442</f>
        <v>0</v>
      </c>
      <c r="X444" s="259">
        <f>X354+X442</f>
        <v>0</v>
      </c>
      <c r="Y444" s="273">
        <f>Y354+Y442</f>
        <v>0</v>
      </c>
      <c r="Z444" s="273"/>
      <c r="AA444" s="275">
        <f>AA354+AA442</f>
        <v>0</v>
      </c>
      <c r="AB444" s="277">
        <f>AB354+AB442</f>
        <v>0</v>
      </c>
      <c r="AC444" s="259">
        <f>AC354+AC442</f>
        <v>0</v>
      </c>
      <c r="AD444" s="273">
        <f>AD354+AD442</f>
        <v>0</v>
      </c>
      <c r="AE444" s="273"/>
      <c r="AF444" s="275">
        <f>AF354+AF442</f>
        <v>0</v>
      </c>
      <c r="AG444" s="277">
        <f>AG354+AG442</f>
        <v>0</v>
      </c>
      <c r="AH444" s="259">
        <f>AH354+AH442</f>
        <v>0</v>
      </c>
      <c r="AI444" s="273">
        <f>AI354+AI442</f>
        <v>0</v>
      </c>
      <c r="AJ444" s="273"/>
      <c r="AK444" s="275">
        <f>AK354+AK442</f>
        <v>0</v>
      </c>
      <c r="AL444" s="277">
        <f>AL354+AL442</f>
        <v>0</v>
      </c>
      <c r="AM444" s="259">
        <f>AM354+AM442</f>
        <v>0</v>
      </c>
      <c r="AN444" s="273">
        <f>AN354+AN442</f>
        <v>0</v>
      </c>
      <c r="AO444" s="273"/>
      <c r="AP444" s="275">
        <f>AP354+AP442</f>
        <v>0</v>
      </c>
      <c r="AQ444" s="277">
        <f>AQ354+AQ442</f>
        <v>0</v>
      </c>
      <c r="AR444" s="259">
        <f>AR354+AR442</f>
        <v>0</v>
      </c>
      <c r="AS444" s="273">
        <f>AS354+AS442</f>
        <v>0</v>
      </c>
      <c r="AT444" s="273"/>
      <c r="AU444" s="275">
        <f>AU354+AU442</f>
        <v>0</v>
      </c>
      <c r="AV444" s="277">
        <f>AV354+AV442</f>
        <v>0</v>
      </c>
      <c r="AW444" s="259">
        <f>AW354+AW442</f>
        <v>0</v>
      </c>
      <c r="AX444" s="273">
        <f>AX354+AX442</f>
        <v>0</v>
      </c>
      <c r="AY444" s="273"/>
      <c r="AZ444" s="275">
        <f>AZ354+AZ442</f>
        <v>0</v>
      </c>
      <c r="BA444" s="277">
        <f>BA354+BA442</f>
        <v>0</v>
      </c>
      <c r="BB444" s="259">
        <f>BB354+BB442</f>
        <v>0</v>
      </c>
      <c r="BC444" s="273">
        <f>BC354+BC442</f>
        <v>0</v>
      </c>
      <c r="BD444" s="273"/>
      <c r="BE444" s="275">
        <f>BE354+BE442</f>
        <v>0</v>
      </c>
      <c r="BF444" s="277">
        <f>BF354+BF442</f>
        <v>0</v>
      </c>
      <c r="BG444" s="259">
        <f>BG354+BG442</f>
        <v>0</v>
      </c>
      <c r="BH444" s="273">
        <f>BH354+BH442</f>
        <v>0</v>
      </c>
      <c r="BI444" s="273"/>
      <c r="BJ444" s="275">
        <f>BJ354+BJ442</f>
        <v>0</v>
      </c>
      <c r="BK444" s="277">
        <f>BK354+BK442</f>
        <v>0</v>
      </c>
      <c r="BL444" s="259">
        <f>BL354+BL442</f>
        <v>0</v>
      </c>
      <c r="BM444" s="273">
        <f>BM354+BM442</f>
        <v>0</v>
      </c>
      <c r="BN444" s="273"/>
      <c r="BO444" s="275">
        <f>BO354+BO442</f>
        <v>0</v>
      </c>
      <c r="BP444" s="277">
        <f>BP354+BP442</f>
        <v>0</v>
      </c>
      <c r="BQ444" s="259">
        <f>BQ354+BQ442</f>
        <v>0</v>
      </c>
      <c r="BR444" s="273">
        <f>BR354+BR442</f>
        <v>0</v>
      </c>
      <c r="BS444" s="273"/>
      <c r="BT444" s="275">
        <f>BT354+BT442</f>
        <v>0</v>
      </c>
      <c r="BU444" s="277">
        <f>BU354+BU442</f>
        <v>0</v>
      </c>
      <c r="BV444" s="259">
        <f>BV354+BV442</f>
        <v>0</v>
      </c>
      <c r="BW444" s="273">
        <f>BW354+BW442</f>
        <v>0</v>
      </c>
      <c r="BX444" s="273"/>
      <c r="BY444" s="275">
        <f>BY354+BY442</f>
        <v>0</v>
      </c>
      <c r="BZ444" s="277">
        <f>BZ354+BZ442</f>
        <v>0</v>
      </c>
      <c r="CA444" s="259">
        <f>CA354+CA442</f>
        <v>0</v>
      </c>
      <c r="CB444" s="273">
        <f>CB354+CB442</f>
        <v>0</v>
      </c>
      <c r="CC444" s="273"/>
      <c r="CD444" s="275">
        <f>CD354+CD442</f>
        <v>0</v>
      </c>
      <c r="CE444" s="277">
        <f>CE354+CE442</f>
        <v>0</v>
      </c>
      <c r="CF444" s="259">
        <f>CF354+CF442</f>
        <v>0</v>
      </c>
      <c r="CG444" s="273">
        <f>CG354+CG442</f>
        <v>0</v>
      </c>
      <c r="CH444" s="273"/>
      <c r="CI444" s="275">
        <f>CI354+CI442</f>
        <v>0</v>
      </c>
      <c r="CJ444" s="268">
        <f>CJ442</f>
        <v>0</v>
      </c>
      <c r="CK444" s="132">
        <f>CK442</f>
        <v>0</v>
      </c>
      <c r="CM444" s="413"/>
      <c r="CN444" s="416"/>
      <c r="CO444" s="411"/>
    </row>
    <row r="445" spans="1:93" ht="12" customHeight="1" thickBot="1">
      <c r="A445" s="242"/>
      <c r="B445" s="243"/>
      <c r="C445" s="246"/>
      <c r="D445" s="247"/>
      <c r="E445" s="281"/>
      <c r="F445" s="282"/>
      <c r="G445" s="252"/>
      <c r="H445" s="253"/>
      <c r="I445" s="254"/>
      <c r="J445" s="255"/>
      <c r="K445" s="255"/>
      <c r="L445" s="256"/>
      <c r="M445" s="278"/>
      <c r="N445" s="260"/>
      <c r="O445" s="274"/>
      <c r="P445" s="274"/>
      <c r="Q445" s="276"/>
      <c r="R445" s="278"/>
      <c r="S445" s="260"/>
      <c r="T445" s="274"/>
      <c r="U445" s="274"/>
      <c r="V445" s="276"/>
      <c r="W445" s="278"/>
      <c r="X445" s="260"/>
      <c r="Y445" s="274"/>
      <c r="Z445" s="274"/>
      <c r="AA445" s="276"/>
      <c r="AB445" s="278"/>
      <c r="AC445" s="260"/>
      <c r="AD445" s="274"/>
      <c r="AE445" s="274"/>
      <c r="AF445" s="276"/>
      <c r="AG445" s="278"/>
      <c r="AH445" s="260"/>
      <c r="AI445" s="274"/>
      <c r="AJ445" s="274"/>
      <c r="AK445" s="276"/>
      <c r="AL445" s="278"/>
      <c r="AM445" s="260"/>
      <c r="AN445" s="274"/>
      <c r="AO445" s="274"/>
      <c r="AP445" s="276"/>
      <c r="AQ445" s="278"/>
      <c r="AR445" s="260"/>
      <c r="AS445" s="274"/>
      <c r="AT445" s="274"/>
      <c r="AU445" s="276"/>
      <c r="AV445" s="278"/>
      <c r="AW445" s="260"/>
      <c r="AX445" s="274"/>
      <c r="AY445" s="274"/>
      <c r="AZ445" s="276"/>
      <c r="BA445" s="278"/>
      <c r="BB445" s="260"/>
      <c r="BC445" s="274"/>
      <c r="BD445" s="274"/>
      <c r="BE445" s="276"/>
      <c r="BF445" s="278"/>
      <c r="BG445" s="260"/>
      <c r="BH445" s="274"/>
      <c r="BI445" s="274"/>
      <c r="BJ445" s="276"/>
      <c r="BK445" s="278"/>
      <c r="BL445" s="260"/>
      <c r="BM445" s="274"/>
      <c r="BN445" s="274"/>
      <c r="BO445" s="276"/>
      <c r="BP445" s="278"/>
      <c r="BQ445" s="260"/>
      <c r="BR445" s="274"/>
      <c r="BS445" s="274"/>
      <c r="BT445" s="276"/>
      <c r="BU445" s="278"/>
      <c r="BV445" s="260"/>
      <c r="BW445" s="274"/>
      <c r="BX445" s="274"/>
      <c r="BY445" s="276"/>
      <c r="BZ445" s="278"/>
      <c r="CA445" s="260"/>
      <c r="CB445" s="274"/>
      <c r="CC445" s="274"/>
      <c r="CD445" s="276"/>
      <c r="CE445" s="278"/>
      <c r="CF445" s="260"/>
      <c r="CG445" s="274"/>
      <c r="CH445" s="274"/>
      <c r="CI445" s="276"/>
      <c r="CJ445" s="269"/>
      <c r="CK445" s="270"/>
      <c r="CM445" s="413"/>
      <c r="CN445" s="416"/>
      <c r="CO445" s="411"/>
    </row>
    <row r="446" spans="1:93" ht="11.25" customHeight="1">
      <c r="A446" s="26"/>
      <c r="B446" s="26"/>
      <c r="C446" s="27"/>
      <c r="D446" s="27"/>
      <c r="E446" s="28"/>
      <c r="F446" s="28"/>
      <c r="G446" s="29"/>
      <c r="H446" s="29"/>
      <c r="I446" s="9"/>
      <c r="J446" s="9"/>
      <c r="K446" s="9"/>
      <c r="L446" s="9"/>
      <c r="M446" s="30"/>
      <c r="N446" s="30"/>
      <c r="O446" s="30"/>
      <c r="P446" s="30"/>
      <c r="Q446" s="31"/>
      <c r="R446" s="30"/>
      <c r="S446" s="30"/>
      <c r="T446" s="30"/>
      <c r="U446" s="30"/>
      <c r="V446" s="31"/>
      <c r="W446" s="30"/>
      <c r="X446" s="30"/>
      <c r="Y446" s="30"/>
      <c r="Z446" s="30"/>
      <c r="AA446" s="31"/>
      <c r="AB446" s="30"/>
      <c r="AC446" s="30"/>
      <c r="AD446" s="30"/>
      <c r="AE446" s="30"/>
      <c r="AF446" s="31"/>
      <c r="AG446" s="30"/>
      <c r="AH446" s="30"/>
      <c r="AI446" s="30"/>
      <c r="AJ446" s="30"/>
      <c r="AK446" s="31"/>
      <c r="AL446" s="30"/>
      <c r="AM446" s="30"/>
      <c r="AN446" s="30"/>
      <c r="AO446" s="30"/>
      <c r="AP446" s="31"/>
      <c r="AQ446" s="30"/>
      <c r="AR446" s="30"/>
      <c r="AS446" s="30"/>
      <c r="AT446" s="30"/>
      <c r="AU446" s="31"/>
      <c r="AV446" s="30"/>
      <c r="AW446" s="30"/>
      <c r="AX446" s="30"/>
      <c r="AY446" s="30"/>
      <c r="AZ446" s="31"/>
      <c r="BA446" s="30"/>
      <c r="BB446" s="30"/>
      <c r="BC446" s="30"/>
      <c r="BD446" s="30"/>
      <c r="BE446" s="31"/>
      <c r="BF446" s="30"/>
      <c r="BG446" s="30"/>
      <c r="BH446" s="30"/>
      <c r="BI446" s="30"/>
      <c r="BJ446" s="31"/>
      <c r="BK446" s="30"/>
      <c r="BL446" s="30"/>
      <c r="BM446" s="30"/>
      <c r="BN446" s="30"/>
      <c r="BO446" s="31"/>
      <c r="BP446" s="30"/>
      <c r="BQ446" s="30"/>
      <c r="BR446" s="30"/>
      <c r="BS446" s="30"/>
      <c r="BT446" s="31"/>
      <c r="BU446" s="30"/>
      <c r="BV446" s="30"/>
      <c r="BW446" s="30"/>
      <c r="BX446" s="30"/>
      <c r="BY446" s="31"/>
      <c r="BZ446" s="30"/>
      <c r="CA446" s="30"/>
      <c r="CB446" s="30"/>
      <c r="CC446" s="30"/>
      <c r="CD446" s="31"/>
      <c r="CE446" s="30"/>
      <c r="CF446" s="30"/>
      <c r="CG446" s="30"/>
      <c r="CH446" s="30"/>
      <c r="CI446" s="31"/>
      <c r="CJ446" s="32"/>
      <c r="CK446" s="33"/>
      <c r="CM446" s="413"/>
      <c r="CN446" s="416"/>
      <c r="CO446" s="411"/>
    </row>
    <row r="447" spans="1:93" ht="11.25" customHeight="1">
      <c r="A447" s="34" t="s">
        <v>28</v>
      </c>
      <c r="B447" s="34"/>
      <c r="K447" s="35"/>
      <c r="CF447" s="36" t="s">
        <v>19</v>
      </c>
      <c r="CG447" s="267" t="s">
        <v>22</v>
      </c>
      <c r="CH447" s="267"/>
      <c r="CI447" s="267"/>
      <c r="CJ447" s="267"/>
      <c r="CK447" s="267"/>
      <c r="CM447" s="413"/>
      <c r="CN447" s="416"/>
      <c r="CO447" s="411"/>
    </row>
    <row r="448" spans="1:93" ht="11.25" customHeight="1" thickBot="1">
      <c r="A448" s="34" t="s">
        <v>29</v>
      </c>
      <c r="B448" s="34"/>
      <c r="CF448" s="36" t="s">
        <v>20</v>
      </c>
      <c r="CG448" s="267" t="s">
        <v>22</v>
      </c>
      <c r="CH448" s="267"/>
      <c r="CI448" s="267"/>
      <c r="CJ448" s="267"/>
      <c r="CK448" s="267"/>
      <c r="CM448" s="411"/>
      <c r="CN448" s="411"/>
      <c r="CO448" s="411"/>
    </row>
    <row r="449" spans="2:93" ht="5.25" customHeight="1">
      <c r="B449" s="2"/>
      <c r="C449" s="2"/>
      <c r="E449" s="216" t="s">
        <v>6</v>
      </c>
      <c r="F449" s="216"/>
      <c r="G449" s="216"/>
      <c r="H449" s="216"/>
      <c r="I449" s="216"/>
      <c r="J449" s="216"/>
      <c r="K449" s="216"/>
      <c r="L449" s="216"/>
      <c r="M449" s="217"/>
      <c r="N449" s="192" t="s">
        <v>14</v>
      </c>
      <c r="O449" s="195">
        <v>1</v>
      </c>
      <c r="P449" s="381"/>
      <c r="Q449" s="382"/>
      <c r="R449" s="382"/>
      <c r="S449" s="383"/>
      <c r="T449" s="52">
        <v>2</v>
      </c>
      <c r="U449" s="381"/>
      <c r="V449" s="382"/>
      <c r="W449" s="382"/>
      <c r="X449" s="383"/>
      <c r="Y449" s="52">
        <v>3</v>
      </c>
      <c r="Z449" s="381"/>
      <c r="AA449" s="382"/>
      <c r="AB449" s="382"/>
      <c r="AC449" s="383"/>
      <c r="AD449" s="52">
        <v>4</v>
      </c>
      <c r="AE449" s="381"/>
      <c r="AF449" s="382"/>
      <c r="AG449" s="382"/>
      <c r="AH449" s="382"/>
      <c r="AI449" s="52">
        <v>5</v>
      </c>
      <c r="AJ449" s="381"/>
      <c r="AK449" s="382"/>
      <c r="AL449" s="382"/>
      <c r="AM449" s="384"/>
      <c r="AN449" s="378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377"/>
      <c r="CC449" s="41"/>
      <c r="CD449" s="41"/>
      <c r="CE449" s="41"/>
      <c r="CF449" s="41"/>
      <c r="CG449" s="377"/>
      <c r="CH449" s="41"/>
      <c r="CI449" s="41"/>
      <c r="CJ449" s="41"/>
      <c r="CK449" s="41"/>
      <c r="CM449" s="411"/>
      <c r="CN449" s="411"/>
      <c r="CO449" s="411"/>
    </row>
    <row r="450" spans="1:93" ht="4.5" customHeight="1">
      <c r="A450" s="212" t="s">
        <v>15</v>
      </c>
      <c r="B450" s="212"/>
      <c r="C450" s="214">
        <v>6</v>
      </c>
      <c r="D450" s="214"/>
      <c r="E450" s="216"/>
      <c r="F450" s="216"/>
      <c r="G450" s="216"/>
      <c r="H450" s="216"/>
      <c r="I450" s="216"/>
      <c r="J450" s="216"/>
      <c r="K450" s="216"/>
      <c r="L450" s="216"/>
      <c r="M450" s="217"/>
      <c r="N450" s="193"/>
      <c r="O450" s="196"/>
      <c r="P450" s="348"/>
      <c r="Q450" s="349"/>
      <c r="R450" s="349"/>
      <c r="S450" s="350"/>
      <c r="T450" s="61"/>
      <c r="U450" s="348"/>
      <c r="V450" s="349"/>
      <c r="W450" s="349"/>
      <c r="X450" s="350"/>
      <c r="Y450" s="61"/>
      <c r="Z450" s="348"/>
      <c r="AA450" s="349"/>
      <c r="AB450" s="349"/>
      <c r="AC450" s="350"/>
      <c r="AD450" s="53"/>
      <c r="AE450" s="348"/>
      <c r="AF450" s="349"/>
      <c r="AG450" s="349"/>
      <c r="AH450" s="349"/>
      <c r="AI450" s="53"/>
      <c r="AJ450" s="348"/>
      <c r="AK450" s="349"/>
      <c r="AL450" s="349"/>
      <c r="AM450" s="354"/>
      <c r="AN450" s="363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365"/>
      <c r="CC450" s="41"/>
      <c r="CD450" s="41"/>
      <c r="CE450" s="41"/>
      <c r="CF450" s="41"/>
      <c r="CG450" s="365"/>
      <c r="CH450" s="41"/>
      <c r="CI450" s="41"/>
      <c r="CJ450" s="41"/>
      <c r="CK450" s="41"/>
      <c r="CM450" s="411"/>
      <c r="CN450" s="411"/>
      <c r="CO450" s="411"/>
    </row>
    <row r="451" spans="1:93" ht="4.5" customHeight="1">
      <c r="A451" s="212"/>
      <c r="B451" s="212"/>
      <c r="C451" s="214"/>
      <c r="D451" s="214"/>
      <c r="E451" s="216"/>
      <c r="F451" s="216"/>
      <c r="G451" s="216"/>
      <c r="H451" s="216"/>
      <c r="I451" s="216"/>
      <c r="J451" s="216"/>
      <c r="K451" s="216"/>
      <c r="L451" s="216"/>
      <c r="M451" s="217"/>
      <c r="N451" s="193"/>
      <c r="O451" s="196"/>
      <c r="P451" s="348"/>
      <c r="Q451" s="349"/>
      <c r="R451" s="349"/>
      <c r="S451" s="350"/>
      <c r="T451" s="61"/>
      <c r="U451" s="348"/>
      <c r="V451" s="349"/>
      <c r="W451" s="349"/>
      <c r="X451" s="350"/>
      <c r="Y451" s="61"/>
      <c r="Z451" s="348"/>
      <c r="AA451" s="349"/>
      <c r="AB451" s="349"/>
      <c r="AC451" s="350"/>
      <c r="AD451" s="53"/>
      <c r="AE451" s="348"/>
      <c r="AF451" s="349"/>
      <c r="AG451" s="349"/>
      <c r="AH451" s="349"/>
      <c r="AI451" s="53"/>
      <c r="AJ451" s="348"/>
      <c r="AK451" s="349"/>
      <c r="AL451" s="349"/>
      <c r="AM451" s="354"/>
      <c r="AN451" s="363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365"/>
      <c r="CC451" s="41"/>
      <c r="CD451" s="41"/>
      <c r="CE451" s="41"/>
      <c r="CF451" s="41"/>
      <c r="CG451" s="365"/>
      <c r="CH451" s="41"/>
      <c r="CI451" s="41"/>
      <c r="CJ451" s="41"/>
      <c r="CK451" s="41"/>
      <c r="CM451" s="410" t="s">
        <v>26</v>
      </c>
      <c r="CN451" s="410" t="s">
        <v>66</v>
      </c>
      <c r="CO451" s="411"/>
    </row>
    <row r="452" spans="1:93" ht="4.5" customHeight="1">
      <c r="A452" s="213"/>
      <c r="B452" s="213"/>
      <c r="C452" s="215"/>
      <c r="D452" s="215"/>
      <c r="E452" s="216"/>
      <c r="F452" s="216"/>
      <c r="G452" s="216"/>
      <c r="H452" s="216"/>
      <c r="I452" s="216"/>
      <c r="J452" s="216"/>
      <c r="K452" s="216"/>
      <c r="L452" s="216"/>
      <c r="M452" s="217"/>
      <c r="N452" s="193"/>
      <c r="O452" s="196"/>
      <c r="P452" s="348"/>
      <c r="Q452" s="349"/>
      <c r="R452" s="349"/>
      <c r="S452" s="350"/>
      <c r="T452" s="61"/>
      <c r="U452" s="348"/>
      <c r="V452" s="349"/>
      <c r="W452" s="349"/>
      <c r="X452" s="350"/>
      <c r="Y452" s="61"/>
      <c r="Z452" s="348"/>
      <c r="AA452" s="349"/>
      <c r="AB452" s="349"/>
      <c r="AC452" s="350"/>
      <c r="AD452" s="53"/>
      <c r="AE452" s="348"/>
      <c r="AF452" s="349"/>
      <c r="AG452" s="349"/>
      <c r="AH452" s="349"/>
      <c r="AI452" s="53"/>
      <c r="AJ452" s="348"/>
      <c r="AK452" s="349"/>
      <c r="AL452" s="349"/>
      <c r="AM452" s="354"/>
      <c r="AN452" s="363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365"/>
      <c r="CC452" s="41"/>
      <c r="CD452" s="41"/>
      <c r="CE452" s="41"/>
      <c r="CF452" s="41"/>
      <c r="CG452" s="365"/>
      <c r="CH452" s="41"/>
      <c r="CI452" s="41"/>
      <c r="CJ452" s="41"/>
      <c r="CK452" s="41"/>
      <c r="CM452" s="410"/>
      <c r="CN452" s="410"/>
      <c r="CO452" s="411"/>
    </row>
    <row r="453" spans="1:93" ht="4.5" customHeight="1">
      <c r="A453" s="3"/>
      <c r="B453" s="2"/>
      <c r="C453" s="2"/>
      <c r="D453" s="4"/>
      <c r="E453" s="5"/>
      <c r="F453" s="222" t="s">
        <v>25</v>
      </c>
      <c r="G453" s="222"/>
      <c r="H453" s="222"/>
      <c r="I453" s="222"/>
      <c r="J453" s="222"/>
      <c r="K453" s="222"/>
      <c r="L453" s="5"/>
      <c r="M453" s="5"/>
      <c r="N453" s="193"/>
      <c r="O453" s="196"/>
      <c r="P453" s="348"/>
      <c r="Q453" s="349"/>
      <c r="R453" s="349"/>
      <c r="S453" s="350"/>
      <c r="T453" s="61"/>
      <c r="U453" s="348"/>
      <c r="V453" s="349"/>
      <c r="W453" s="349"/>
      <c r="X453" s="350"/>
      <c r="Y453" s="61"/>
      <c r="Z453" s="348"/>
      <c r="AA453" s="349"/>
      <c r="AB453" s="349"/>
      <c r="AC453" s="350"/>
      <c r="AD453" s="53"/>
      <c r="AE453" s="348"/>
      <c r="AF453" s="349"/>
      <c r="AG453" s="349"/>
      <c r="AH453" s="349"/>
      <c r="AI453" s="53"/>
      <c r="AJ453" s="348"/>
      <c r="AK453" s="349"/>
      <c r="AL453" s="349"/>
      <c r="AM453" s="354"/>
      <c r="AN453" s="363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365"/>
      <c r="CC453" s="41"/>
      <c r="CD453" s="41"/>
      <c r="CE453" s="41"/>
      <c r="CF453" s="41"/>
      <c r="CG453" s="365"/>
      <c r="CH453" s="41"/>
      <c r="CI453" s="41"/>
      <c r="CJ453" s="41"/>
      <c r="CK453" s="41"/>
      <c r="CM453" s="410" t="s">
        <v>27</v>
      </c>
      <c r="CN453" s="410" t="s">
        <v>67</v>
      </c>
      <c r="CO453" s="411"/>
    </row>
    <row r="454" spans="6:93" ht="5.25" customHeight="1" thickBot="1">
      <c r="F454" s="223"/>
      <c r="G454" s="223"/>
      <c r="H454" s="223"/>
      <c r="I454" s="223"/>
      <c r="J454" s="223"/>
      <c r="K454" s="223"/>
      <c r="N454" s="193"/>
      <c r="O454" s="197"/>
      <c r="P454" s="373"/>
      <c r="Q454" s="374"/>
      <c r="R454" s="374"/>
      <c r="S454" s="375"/>
      <c r="T454" s="62"/>
      <c r="U454" s="373"/>
      <c r="V454" s="374"/>
      <c r="W454" s="374"/>
      <c r="X454" s="375"/>
      <c r="Y454" s="62"/>
      <c r="Z454" s="373"/>
      <c r="AA454" s="374"/>
      <c r="AB454" s="374"/>
      <c r="AC454" s="375"/>
      <c r="AD454" s="54"/>
      <c r="AE454" s="373"/>
      <c r="AF454" s="374"/>
      <c r="AG454" s="374"/>
      <c r="AH454" s="374"/>
      <c r="AI454" s="54"/>
      <c r="AJ454" s="373"/>
      <c r="AK454" s="374"/>
      <c r="AL454" s="374"/>
      <c r="AM454" s="376"/>
      <c r="AN454" s="363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365"/>
      <c r="CC454" s="41"/>
      <c r="CD454" s="41"/>
      <c r="CE454" s="41"/>
      <c r="CF454" s="41"/>
      <c r="CG454" s="365"/>
      <c r="CH454" s="41"/>
      <c r="CI454" s="41"/>
      <c r="CJ454" s="41"/>
      <c r="CK454" s="41"/>
      <c r="CM454" s="410"/>
      <c r="CN454" s="410"/>
      <c r="CO454" s="411"/>
    </row>
    <row r="455" spans="1:93" ht="5.25" customHeight="1">
      <c r="A455" s="143" t="s">
        <v>13</v>
      </c>
      <c r="B455" s="144"/>
      <c r="C455" s="144"/>
      <c r="D455" s="6"/>
      <c r="E455" s="6"/>
      <c r="F455" s="7"/>
      <c r="G455" s="189" t="s">
        <v>7</v>
      </c>
      <c r="H455" s="144"/>
      <c r="I455" s="379"/>
      <c r="J455" s="379"/>
      <c r="K455" s="379"/>
      <c r="L455" s="380"/>
      <c r="M455" s="8"/>
      <c r="N455" s="193"/>
      <c r="O455" s="211">
        <v>6</v>
      </c>
      <c r="P455" s="359"/>
      <c r="Q455" s="360"/>
      <c r="R455" s="360"/>
      <c r="S455" s="366"/>
      <c r="T455" s="55">
        <v>7</v>
      </c>
      <c r="U455" s="359"/>
      <c r="V455" s="360"/>
      <c r="W455" s="360"/>
      <c r="X455" s="366"/>
      <c r="Y455" s="55">
        <v>8</v>
      </c>
      <c r="Z455" s="359"/>
      <c r="AA455" s="360"/>
      <c r="AB455" s="360"/>
      <c r="AC455" s="366"/>
      <c r="AD455" s="55">
        <v>9</v>
      </c>
      <c r="AE455" s="359"/>
      <c r="AF455" s="360"/>
      <c r="AG455" s="360"/>
      <c r="AH455" s="360"/>
      <c r="AI455" s="55">
        <v>10</v>
      </c>
      <c r="AJ455" s="359"/>
      <c r="AK455" s="360"/>
      <c r="AL455" s="360"/>
      <c r="AM455" s="361"/>
      <c r="AN455" s="378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377"/>
      <c r="CC455" s="41"/>
      <c r="CD455" s="41"/>
      <c r="CE455" s="41"/>
      <c r="CF455" s="41"/>
      <c r="CG455" s="377"/>
      <c r="CH455" s="41"/>
      <c r="CI455" s="41"/>
      <c r="CJ455" s="41"/>
      <c r="CK455" s="41"/>
      <c r="CM455" s="410" t="s">
        <v>65</v>
      </c>
      <c r="CN455" s="410" t="s">
        <v>68</v>
      </c>
      <c r="CO455" s="411"/>
    </row>
    <row r="456" spans="1:93" ht="4.5" customHeight="1">
      <c r="A456" s="187"/>
      <c r="B456" s="188"/>
      <c r="C456" s="188"/>
      <c r="D456" s="8"/>
      <c r="E456" s="8"/>
      <c r="F456" s="10"/>
      <c r="G456" s="190"/>
      <c r="H456" s="188"/>
      <c r="I456" s="319"/>
      <c r="J456" s="319"/>
      <c r="K456" s="319"/>
      <c r="L456" s="320"/>
      <c r="M456" s="8"/>
      <c r="N456" s="193"/>
      <c r="O456" s="196"/>
      <c r="P456" s="348"/>
      <c r="Q456" s="349"/>
      <c r="R456" s="349"/>
      <c r="S456" s="350"/>
      <c r="T456" s="61"/>
      <c r="U456" s="348"/>
      <c r="V456" s="349"/>
      <c r="W456" s="349"/>
      <c r="X456" s="350"/>
      <c r="Y456" s="61"/>
      <c r="Z456" s="348"/>
      <c r="AA456" s="349"/>
      <c r="AB456" s="349"/>
      <c r="AC456" s="350"/>
      <c r="AD456" s="53"/>
      <c r="AE456" s="348"/>
      <c r="AF456" s="349"/>
      <c r="AG456" s="349"/>
      <c r="AH456" s="349"/>
      <c r="AI456" s="53"/>
      <c r="AJ456" s="348"/>
      <c r="AK456" s="349"/>
      <c r="AL456" s="349"/>
      <c r="AM456" s="354"/>
      <c r="AN456" s="363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365"/>
      <c r="CC456" s="41"/>
      <c r="CD456" s="41"/>
      <c r="CE456" s="41"/>
      <c r="CF456" s="41"/>
      <c r="CG456" s="365"/>
      <c r="CH456" s="41"/>
      <c r="CI456" s="41"/>
      <c r="CJ456" s="41"/>
      <c r="CK456" s="41"/>
      <c r="CM456" s="410"/>
      <c r="CN456" s="410"/>
      <c r="CO456" s="411"/>
    </row>
    <row r="457" spans="1:93" ht="4.5" customHeight="1">
      <c r="A457" s="187"/>
      <c r="B457" s="188"/>
      <c r="C457" s="188"/>
      <c r="D457" s="11"/>
      <c r="E457" s="11"/>
      <c r="F457" s="12"/>
      <c r="G457" s="190"/>
      <c r="H457" s="188"/>
      <c r="I457" s="319"/>
      <c r="J457" s="319"/>
      <c r="K457" s="319"/>
      <c r="L457" s="320"/>
      <c r="M457" s="8"/>
      <c r="N457" s="193"/>
      <c r="O457" s="196"/>
      <c r="P457" s="348"/>
      <c r="Q457" s="349"/>
      <c r="R457" s="349"/>
      <c r="S457" s="350"/>
      <c r="T457" s="61"/>
      <c r="U457" s="348"/>
      <c r="V457" s="349"/>
      <c r="W457" s="349"/>
      <c r="X457" s="350"/>
      <c r="Y457" s="61"/>
      <c r="Z457" s="348"/>
      <c r="AA457" s="349"/>
      <c r="AB457" s="349"/>
      <c r="AC457" s="350"/>
      <c r="AD457" s="53"/>
      <c r="AE457" s="348"/>
      <c r="AF457" s="349"/>
      <c r="AG457" s="349"/>
      <c r="AH457" s="349"/>
      <c r="AI457" s="53"/>
      <c r="AJ457" s="348"/>
      <c r="AK457" s="349"/>
      <c r="AL457" s="349"/>
      <c r="AM457" s="354"/>
      <c r="AN457" s="363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365"/>
      <c r="CC457" s="41"/>
      <c r="CD457" s="41"/>
      <c r="CE457" s="41"/>
      <c r="CF457" s="41"/>
      <c r="CG457" s="365"/>
      <c r="CH457" s="41"/>
      <c r="CI457" s="41"/>
      <c r="CJ457" s="41"/>
      <c r="CK457" s="41"/>
      <c r="CM457" s="410" t="s">
        <v>69</v>
      </c>
      <c r="CN457" s="410" t="s">
        <v>73</v>
      </c>
      <c r="CO457" s="411"/>
    </row>
    <row r="458" spans="1:93" ht="4.5" customHeight="1">
      <c r="A458" s="13"/>
      <c r="B458" s="14"/>
      <c r="C458" s="367"/>
      <c r="D458" s="367"/>
      <c r="E458" s="367"/>
      <c r="F458" s="368"/>
      <c r="G458" s="204" t="s">
        <v>8</v>
      </c>
      <c r="H458" s="202"/>
      <c r="I458" s="202"/>
      <c r="J458" s="371"/>
      <c r="K458" s="371"/>
      <c r="L458" s="203" t="s">
        <v>16</v>
      </c>
      <c r="M458" s="8"/>
      <c r="N458" s="193"/>
      <c r="O458" s="196"/>
      <c r="P458" s="348"/>
      <c r="Q458" s="349"/>
      <c r="R458" s="349"/>
      <c r="S458" s="350"/>
      <c r="T458" s="61"/>
      <c r="U458" s="348"/>
      <c r="V458" s="349"/>
      <c r="W458" s="349"/>
      <c r="X458" s="350"/>
      <c r="Y458" s="61"/>
      <c r="Z458" s="348"/>
      <c r="AA458" s="349"/>
      <c r="AB458" s="349"/>
      <c r="AC458" s="350"/>
      <c r="AD458" s="53"/>
      <c r="AE458" s="348"/>
      <c r="AF458" s="349"/>
      <c r="AG458" s="349"/>
      <c r="AH458" s="349"/>
      <c r="AI458" s="53"/>
      <c r="AJ458" s="348"/>
      <c r="AK458" s="349"/>
      <c r="AL458" s="349"/>
      <c r="AM458" s="354"/>
      <c r="AN458" s="363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365"/>
      <c r="CC458" s="41"/>
      <c r="CD458" s="41"/>
      <c r="CE458" s="41"/>
      <c r="CF458" s="41"/>
      <c r="CG458" s="365"/>
      <c r="CH458" s="41"/>
      <c r="CI458" s="41"/>
      <c r="CJ458" s="41"/>
      <c r="CK458" s="41"/>
      <c r="CM458" s="410"/>
      <c r="CN458" s="410"/>
      <c r="CO458" s="411"/>
    </row>
    <row r="459" spans="1:93" ht="4.5" customHeight="1">
      <c r="A459" s="13"/>
      <c r="B459" s="14"/>
      <c r="C459" s="367"/>
      <c r="D459" s="367"/>
      <c r="E459" s="367"/>
      <c r="F459" s="368"/>
      <c r="G459" s="204"/>
      <c r="H459" s="202"/>
      <c r="I459" s="202"/>
      <c r="J459" s="371"/>
      <c r="K459" s="371"/>
      <c r="L459" s="203"/>
      <c r="M459" s="8"/>
      <c r="N459" s="193"/>
      <c r="O459" s="196"/>
      <c r="P459" s="348"/>
      <c r="Q459" s="349"/>
      <c r="R459" s="349"/>
      <c r="S459" s="350"/>
      <c r="T459" s="61"/>
      <c r="U459" s="348"/>
      <c r="V459" s="349"/>
      <c r="W459" s="349"/>
      <c r="X459" s="350"/>
      <c r="Y459" s="61"/>
      <c r="Z459" s="348"/>
      <c r="AA459" s="349"/>
      <c r="AB459" s="349"/>
      <c r="AC459" s="350"/>
      <c r="AD459" s="53"/>
      <c r="AE459" s="348"/>
      <c r="AF459" s="349"/>
      <c r="AG459" s="349"/>
      <c r="AH459" s="349"/>
      <c r="AI459" s="53"/>
      <c r="AJ459" s="348"/>
      <c r="AK459" s="349"/>
      <c r="AL459" s="349"/>
      <c r="AM459" s="354"/>
      <c r="AN459" s="363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365"/>
      <c r="CC459" s="41"/>
      <c r="CD459" s="41"/>
      <c r="CE459" s="41"/>
      <c r="CF459" s="41"/>
      <c r="CG459" s="365"/>
      <c r="CH459" s="41"/>
      <c r="CI459" s="41"/>
      <c r="CJ459" s="41"/>
      <c r="CK459" s="41"/>
      <c r="CM459" s="410" t="s">
        <v>70</v>
      </c>
      <c r="CN459" s="410"/>
      <c r="CO459" s="411"/>
    </row>
    <row r="460" spans="1:93" ht="5.25" customHeight="1">
      <c r="A460" s="16"/>
      <c r="B460" s="17"/>
      <c r="C460" s="369"/>
      <c r="D460" s="369"/>
      <c r="E460" s="369"/>
      <c r="F460" s="370"/>
      <c r="G460" s="205"/>
      <c r="H460" s="206"/>
      <c r="I460" s="206"/>
      <c r="J460" s="372"/>
      <c r="K460" s="372"/>
      <c r="L460" s="209"/>
      <c r="M460" s="8"/>
      <c r="N460" s="193"/>
      <c r="O460" s="197"/>
      <c r="P460" s="373"/>
      <c r="Q460" s="374"/>
      <c r="R460" s="374"/>
      <c r="S460" s="375"/>
      <c r="T460" s="62"/>
      <c r="U460" s="373"/>
      <c r="V460" s="374"/>
      <c r="W460" s="374"/>
      <c r="X460" s="375"/>
      <c r="Y460" s="62"/>
      <c r="Z460" s="373"/>
      <c r="AA460" s="374"/>
      <c r="AB460" s="374"/>
      <c r="AC460" s="375"/>
      <c r="AD460" s="54"/>
      <c r="AE460" s="373"/>
      <c r="AF460" s="374"/>
      <c r="AG460" s="374"/>
      <c r="AH460" s="374"/>
      <c r="AI460" s="54"/>
      <c r="AJ460" s="373"/>
      <c r="AK460" s="374"/>
      <c r="AL460" s="374"/>
      <c r="AM460" s="376"/>
      <c r="AN460" s="363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365"/>
      <c r="CC460" s="41"/>
      <c r="CD460" s="41"/>
      <c r="CE460" s="41"/>
      <c r="CF460" s="41"/>
      <c r="CG460" s="365"/>
      <c r="CH460" s="41"/>
      <c r="CI460" s="41"/>
      <c r="CJ460" s="41"/>
      <c r="CK460" s="41"/>
      <c r="CM460" s="410"/>
      <c r="CN460" s="410"/>
      <c r="CO460" s="411"/>
    </row>
    <row r="461" spans="1:93" ht="5.25" customHeight="1">
      <c r="A461" s="13"/>
      <c r="B461" s="11"/>
      <c r="C461" s="11"/>
      <c r="D461" s="11"/>
      <c r="E461" s="11"/>
      <c r="F461" s="11"/>
      <c r="G461" s="8"/>
      <c r="H461" s="8"/>
      <c r="I461" s="18"/>
      <c r="J461" s="19"/>
      <c r="K461" s="19"/>
      <c r="L461" s="15"/>
      <c r="M461" s="8"/>
      <c r="N461" s="193"/>
      <c r="O461" s="198">
        <v>11</v>
      </c>
      <c r="P461" s="359"/>
      <c r="Q461" s="360"/>
      <c r="R461" s="360"/>
      <c r="S461" s="366"/>
      <c r="T461" s="56">
        <v>12</v>
      </c>
      <c r="U461" s="359"/>
      <c r="V461" s="360"/>
      <c r="W461" s="360"/>
      <c r="X461" s="366"/>
      <c r="Y461" s="55">
        <v>13</v>
      </c>
      <c r="Z461" s="359"/>
      <c r="AA461" s="360"/>
      <c r="AB461" s="360"/>
      <c r="AC461" s="366"/>
      <c r="AD461" s="56">
        <v>14</v>
      </c>
      <c r="AE461" s="359"/>
      <c r="AF461" s="360"/>
      <c r="AG461" s="360"/>
      <c r="AH461" s="360"/>
      <c r="AI461" s="56">
        <v>15</v>
      </c>
      <c r="AJ461" s="359"/>
      <c r="AK461" s="360"/>
      <c r="AL461" s="360"/>
      <c r="AM461" s="361"/>
      <c r="AN461" s="362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364"/>
      <c r="CC461" s="41"/>
      <c r="CD461" s="41"/>
      <c r="CE461" s="41"/>
      <c r="CF461" s="41"/>
      <c r="CG461" s="364"/>
      <c r="CH461" s="41"/>
      <c r="CI461" s="41"/>
      <c r="CJ461" s="41"/>
      <c r="CK461" s="41"/>
      <c r="CM461" s="410" t="s">
        <v>71</v>
      </c>
      <c r="CN461" s="410"/>
      <c r="CO461" s="411"/>
    </row>
    <row r="462" spans="1:93" ht="4.5" customHeight="1">
      <c r="A462" s="201" t="s">
        <v>17</v>
      </c>
      <c r="B462" s="202"/>
      <c r="C462" s="8"/>
      <c r="D462" s="8"/>
      <c r="E462" s="8"/>
      <c r="F462" s="8"/>
      <c r="G462" s="8"/>
      <c r="H462" s="8"/>
      <c r="I462" s="8"/>
      <c r="J462" s="8"/>
      <c r="K462" s="8"/>
      <c r="L462" s="20"/>
      <c r="M462" s="8"/>
      <c r="N462" s="193"/>
      <c r="O462" s="199"/>
      <c r="P462" s="348"/>
      <c r="Q462" s="349"/>
      <c r="R462" s="349"/>
      <c r="S462" s="350"/>
      <c r="T462" s="185"/>
      <c r="U462" s="348"/>
      <c r="V462" s="349"/>
      <c r="W462" s="349"/>
      <c r="X462" s="350"/>
      <c r="Y462" s="61"/>
      <c r="Z462" s="348"/>
      <c r="AA462" s="349"/>
      <c r="AB462" s="349"/>
      <c r="AC462" s="350"/>
      <c r="AD462" s="53"/>
      <c r="AE462" s="348"/>
      <c r="AF462" s="349"/>
      <c r="AG462" s="349"/>
      <c r="AH462" s="349"/>
      <c r="AI462" s="53"/>
      <c r="AJ462" s="348"/>
      <c r="AK462" s="349"/>
      <c r="AL462" s="349"/>
      <c r="AM462" s="354"/>
      <c r="AN462" s="363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365"/>
      <c r="CC462" s="41"/>
      <c r="CD462" s="41"/>
      <c r="CE462" s="41"/>
      <c r="CF462" s="41"/>
      <c r="CG462" s="365"/>
      <c r="CH462" s="41"/>
      <c r="CI462" s="41"/>
      <c r="CJ462" s="41"/>
      <c r="CK462" s="41"/>
      <c r="CM462" s="410"/>
      <c r="CN462" s="410"/>
      <c r="CO462" s="411"/>
    </row>
    <row r="463" spans="1:93" ht="4.5" customHeight="1">
      <c r="A463" s="201"/>
      <c r="B463" s="202"/>
      <c r="C463" s="357" t="s">
        <v>64</v>
      </c>
      <c r="D463" s="357"/>
      <c r="E463" s="357"/>
      <c r="F463" s="357"/>
      <c r="G463" s="357"/>
      <c r="H463" s="357"/>
      <c r="I463" s="357"/>
      <c r="J463" s="357"/>
      <c r="K463" s="357"/>
      <c r="L463" s="358"/>
      <c r="M463" s="8"/>
      <c r="N463" s="193"/>
      <c r="O463" s="199"/>
      <c r="P463" s="348"/>
      <c r="Q463" s="349"/>
      <c r="R463" s="349"/>
      <c r="S463" s="350"/>
      <c r="T463" s="185"/>
      <c r="U463" s="348"/>
      <c r="V463" s="349"/>
      <c r="W463" s="349"/>
      <c r="X463" s="350"/>
      <c r="Y463" s="61"/>
      <c r="Z463" s="348"/>
      <c r="AA463" s="349"/>
      <c r="AB463" s="349"/>
      <c r="AC463" s="350"/>
      <c r="AD463" s="53"/>
      <c r="AE463" s="348"/>
      <c r="AF463" s="349"/>
      <c r="AG463" s="349"/>
      <c r="AH463" s="349"/>
      <c r="AI463" s="53"/>
      <c r="AJ463" s="348"/>
      <c r="AK463" s="349"/>
      <c r="AL463" s="349"/>
      <c r="AM463" s="354"/>
      <c r="AN463" s="363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365"/>
      <c r="CC463" s="41"/>
      <c r="CD463" s="41"/>
      <c r="CE463" s="41"/>
      <c r="CF463" s="41"/>
      <c r="CG463" s="365"/>
      <c r="CH463" s="356" t="s">
        <v>122</v>
      </c>
      <c r="CI463" s="356"/>
      <c r="CJ463" s="356"/>
      <c r="CK463" s="356"/>
      <c r="CM463" s="410" t="s">
        <v>72</v>
      </c>
      <c r="CN463" s="410"/>
      <c r="CO463" s="411"/>
    </row>
    <row r="464" spans="1:93" ht="4.5" customHeight="1">
      <c r="A464" s="201"/>
      <c r="B464" s="202"/>
      <c r="C464" s="357"/>
      <c r="D464" s="357"/>
      <c r="E464" s="357"/>
      <c r="F464" s="357"/>
      <c r="G464" s="357"/>
      <c r="H464" s="357"/>
      <c r="I464" s="357"/>
      <c r="J464" s="357"/>
      <c r="K464" s="357"/>
      <c r="L464" s="358"/>
      <c r="M464" s="8"/>
      <c r="N464" s="193"/>
      <c r="O464" s="199"/>
      <c r="P464" s="348"/>
      <c r="Q464" s="349"/>
      <c r="R464" s="349"/>
      <c r="S464" s="350"/>
      <c r="T464" s="185"/>
      <c r="U464" s="348"/>
      <c r="V464" s="349"/>
      <c r="W464" s="349"/>
      <c r="X464" s="350"/>
      <c r="Y464" s="61"/>
      <c r="Z464" s="348"/>
      <c r="AA464" s="349"/>
      <c r="AB464" s="349"/>
      <c r="AC464" s="350"/>
      <c r="AD464" s="53"/>
      <c r="AE464" s="348"/>
      <c r="AF464" s="349"/>
      <c r="AG464" s="349"/>
      <c r="AH464" s="349"/>
      <c r="AI464" s="53"/>
      <c r="AJ464" s="348"/>
      <c r="AK464" s="349"/>
      <c r="AL464" s="349"/>
      <c r="AM464" s="354"/>
      <c r="AN464" s="363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365"/>
      <c r="CC464" s="41"/>
      <c r="CD464" s="41"/>
      <c r="CE464" s="41"/>
      <c r="CF464" s="41"/>
      <c r="CG464" s="365"/>
      <c r="CH464" s="356"/>
      <c r="CI464" s="356"/>
      <c r="CJ464" s="356"/>
      <c r="CK464" s="356"/>
      <c r="CM464" s="410"/>
      <c r="CN464" s="410"/>
      <c r="CO464" s="411"/>
    </row>
    <row r="465" spans="1:93" ht="4.5" customHeight="1">
      <c r="A465" s="13"/>
      <c r="B465" s="8"/>
      <c r="C465" s="357"/>
      <c r="D465" s="357"/>
      <c r="E465" s="357"/>
      <c r="F465" s="357"/>
      <c r="G465" s="357"/>
      <c r="H465" s="357"/>
      <c r="I465" s="357"/>
      <c r="J465" s="357"/>
      <c r="K465" s="357"/>
      <c r="L465" s="358"/>
      <c r="M465" s="8"/>
      <c r="N465" s="193"/>
      <c r="O465" s="199"/>
      <c r="P465" s="348"/>
      <c r="Q465" s="349"/>
      <c r="R465" s="349"/>
      <c r="S465" s="350"/>
      <c r="T465" s="185"/>
      <c r="U465" s="348"/>
      <c r="V465" s="349"/>
      <c r="W465" s="349"/>
      <c r="X465" s="350"/>
      <c r="Y465" s="61"/>
      <c r="Z465" s="348"/>
      <c r="AA465" s="349"/>
      <c r="AB465" s="349"/>
      <c r="AC465" s="350"/>
      <c r="AD465" s="53"/>
      <c r="AE465" s="348"/>
      <c r="AF465" s="349"/>
      <c r="AG465" s="349"/>
      <c r="AH465" s="349"/>
      <c r="AI465" s="53"/>
      <c r="AJ465" s="348"/>
      <c r="AK465" s="349"/>
      <c r="AL465" s="349"/>
      <c r="AM465" s="354"/>
      <c r="AN465" s="363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365"/>
      <c r="CC465" s="41"/>
      <c r="CD465" s="41"/>
      <c r="CE465" s="41"/>
      <c r="CF465" s="41"/>
      <c r="CG465" s="365"/>
      <c r="CH465" s="356"/>
      <c r="CI465" s="356"/>
      <c r="CJ465" s="356"/>
      <c r="CK465" s="356"/>
      <c r="CM465" s="411"/>
      <c r="CN465" s="411"/>
      <c r="CO465" s="411"/>
    </row>
    <row r="466" spans="1:93" ht="5.25" customHeight="1" thickBot="1">
      <c r="A466" s="21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3"/>
      <c r="M466" s="8"/>
      <c r="N466" s="194"/>
      <c r="O466" s="200"/>
      <c r="P466" s="351"/>
      <c r="Q466" s="352"/>
      <c r="R466" s="352"/>
      <c r="S466" s="353"/>
      <c r="T466" s="186"/>
      <c r="U466" s="351"/>
      <c r="V466" s="352"/>
      <c r="W466" s="352"/>
      <c r="X466" s="353"/>
      <c r="Y466" s="63"/>
      <c r="Z466" s="351"/>
      <c r="AA466" s="352"/>
      <c r="AB466" s="352"/>
      <c r="AC466" s="353"/>
      <c r="AD466" s="57"/>
      <c r="AE466" s="351"/>
      <c r="AF466" s="352"/>
      <c r="AG466" s="352"/>
      <c r="AH466" s="352"/>
      <c r="AI466" s="57"/>
      <c r="AJ466" s="351"/>
      <c r="AK466" s="352"/>
      <c r="AL466" s="352"/>
      <c r="AM466" s="355"/>
      <c r="AN466" s="363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365"/>
      <c r="CC466" s="41"/>
      <c r="CD466" s="41"/>
      <c r="CE466" s="41"/>
      <c r="CF466" s="41"/>
      <c r="CG466" s="365"/>
      <c r="CH466" s="356"/>
      <c r="CI466" s="356"/>
      <c r="CJ466" s="356"/>
      <c r="CK466" s="356"/>
      <c r="CM466" s="411"/>
      <c r="CN466" s="411"/>
      <c r="CO466" s="411"/>
    </row>
    <row r="467" spans="91:93" ht="4.5" customHeight="1" thickBot="1">
      <c r="CM467" s="411"/>
      <c r="CN467" s="411"/>
      <c r="CO467" s="411"/>
    </row>
    <row r="468" spans="1:93" ht="16.5" customHeight="1">
      <c r="A468" s="170" t="s">
        <v>23</v>
      </c>
      <c r="B468" s="171"/>
      <c r="C468" s="171"/>
      <c r="D468" s="171"/>
      <c r="E468" s="171"/>
      <c r="F468" s="172"/>
      <c r="G468" s="173" t="s">
        <v>74</v>
      </c>
      <c r="H468" s="174"/>
      <c r="I468" s="179" t="s">
        <v>21</v>
      </c>
      <c r="J468" s="180"/>
      <c r="K468" s="180"/>
      <c r="L468" s="181"/>
      <c r="M468" s="24" t="s">
        <v>18</v>
      </c>
      <c r="N468" s="346"/>
      <c r="O468" s="346"/>
      <c r="P468" s="346"/>
      <c r="Q468" s="347"/>
      <c r="R468" s="24" t="s">
        <v>18</v>
      </c>
      <c r="S468" s="344"/>
      <c r="T468" s="344"/>
      <c r="U468" s="344"/>
      <c r="V468" s="345"/>
      <c r="W468" s="24" t="s">
        <v>18</v>
      </c>
      <c r="X468" s="344"/>
      <c r="Y468" s="344"/>
      <c r="Z468" s="344"/>
      <c r="AA468" s="345"/>
      <c r="AB468" s="24" t="s">
        <v>18</v>
      </c>
      <c r="AC468" s="344"/>
      <c r="AD468" s="344"/>
      <c r="AE468" s="344"/>
      <c r="AF468" s="345"/>
      <c r="AG468" s="24" t="s">
        <v>18</v>
      </c>
      <c r="AH468" s="344"/>
      <c r="AI468" s="344"/>
      <c r="AJ468" s="344"/>
      <c r="AK468" s="345"/>
      <c r="AL468" s="24" t="s">
        <v>18</v>
      </c>
      <c r="AM468" s="344"/>
      <c r="AN468" s="344"/>
      <c r="AO468" s="344"/>
      <c r="AP468" s="345"/>
      <c r="AQ468" s="24" t="s">
        <v>18</v>
      </c>
      <c r="AR468" s="344"/>
      <c r="AS468" s="344"/>
      <c r="AT468" s="344"/>
      <c r="AU468" s="345"/>
      <c r="AV468" s="24" t="s">
        <v>18</v>
      </c>
      <c r="AW468" s="344"/>
      <c r="AX468" s="344"/>
      <c r="AY468" s="344"/>
      <c r="AZ468" s="345"/>
      <c r="BA468" s="24" t="s">
        <v>18</v>
      </c>
      <c r="BB468" s="344"/>
      <c r="BC468" s="344"/>
      <c r="BD468" s="344"/>
      <c r="BE468" s="345"/>
      <c r="BF468" s="24" t="s">
        <v>18</v>
      </c>
      <c r="BG468" s="344"/>
      <c r="BH468" s="344"/>
      <c r="BI468" s="344"/>
      <c r="BJ468" s="345"/>
      <c r="BK468" s="24" t="s">
        <v>18</v>
      </c>
      <c r="BL468" s="344"/>
      <c r="BM468" s="344"/>
      <c r="BN468" s="344"/>
      <c r="BO468" s="345"/>
      <c r="BP468" s="24" t="s">
        <v>18</v>
      </c>
      <c r="BQ468" s="344"/>
      <c r="BR468" s="344"/>
      <c r="BS468" s="344"/>
      <c r="BT468" s="345"/>
      <c r="BU468" s="24" t="s">
        <v>18</v>
      </c>
      <c r="BV468" s="344"/>
      <c r="BW468" s="344"/>
      <c r="BX468" s="344"/>
      <c r="BY468" s="345"/>
      <c r="BZ468" s="24" t="s">
        <v>18</v>
      </c>
      <c r="CA468" s="344"/>
      <c r="CB468" s="344"/>
      <c r="CC468" s="344"/>
      <c r="CD468" s="345"/>
      <c r="CE468" s="24" t="s">
        <v>18</v>
      </c>
      <c r="CF468" s="344"/>
      <c r="CG468" s="344"/>
      <c r="CH468" s="344"/>
      <c r="CI468" s="345"/>
      <c r="CJ468" s="173" t="s">
        <v>24</v>
      </c>
      <c r="CK468" s="174"/>
      <c r="CM468" s="412" t="s">
        <v>61</v>
      </c>
      <c r="CN468" s="412"/>
      <c r="CO468" s="411"/>
    </row>
    <row r="469" spans="1:93" ht="18" customHeight="1" thickBot="1">
      <c r="A469" s="184" t="s">
        <v>32</v>
      </c>
      <c r="B469" s="150"/>
      <c r="C469" s="149" t="s">
        <v>0</v>
      </c>
      <c r="D469" s="150"/>
      <c r="E469" s="151" t="s">
        <v>1</v>
      </c>
      <c r="F469" s="152"/>
      <c r="G469" s="175"/>
      <c r="H469" s="176"/>
      <c r="I469" s="153"/>
      <c r="J469" s="154"/>
      <c r="K469" s="154"/>
      <c r="L469" s="155"/>
      <c r="M469" s="341"/>
      <c r="N469" s="342"/>
      <c r="O469" s="342"/>
      <c r="P469" s="342"/>
      <c r="Q469" s="343"/>
      <c r="R469" s="338"/>
      <c r="S469" s="339"/>
      <c r="T469" s="339"/>
      <c r="U469" s="339"/>
      <c r="V469" s="340"/>
      <c r="W469" s="338"/>
      <c r="X469" s="339"/>
      <c r="Y469" s="339"/>
      <c r="Z469" s="339"/>
      <c r="AA469" s="340"/>
      <c r="AB469" s="338"/>
      <c r="AC469" s="339"/>
      <c r="AD469" s="339"/>
      <c r="AE469" s="339"/>
      <c r="AF469" s="340"/>
      <c r="AG469" s="338"/>
      <c r="AH469" s="339"/>
      <c r="AI469" s="339"/>
      <c r="AJ469" s="339"/>
      <c r="AK469" s="340"/>
      <c r="AL469" s="338"/>
      <c r="AM469" s="339"/>
      <c r="AN469" s="339"/>
      <c r="AO469" s="339"/>
      <c r="AP469" s="340"/>
      <c r="AQ469" s="338"/>
      <c r="AR469" s="339"/>
      <c r="AS469" s="339"/>
      <c r="AT469" s="339"/>
      <c r="AU469" s="340"/>
      <c r="AV469" s="338"/>
      <c r="AW469" s="339"/>
      <c r="AX469" s="339"/>
      <c r="AY469" s="339"/>
      <c r="AZ469" s="340"/>
      <c r="BA469" s="338"/>
      <c r="BB469" s="339"/>
      <c r="BC469" s="339"/>
      <c r="BD469" s="339"/>
      <c r="BE469" s="340"/>
      <c r="BF469" s="338"/>
      <c r="BG469" s="339"/>
      <c r="BH469" s="339"/>
      <c r="BI469" s="339"/>
      <c r="BJ469" s="340"/>
      <c r="BK469" s="338"/>
      <c r="BL469" s="339"/>
      <c r="BM469" s="339"/>
      <c r="BN469" s="339"/>
      <c r="BO469" s="340"/>
      <c r="BP469" s="338"/>
      <c r="BQ469" s="339"/>
      <c r="BR469" s="339"/>
      <c r="BS469" s="339"/>
      <c r="BT469" s="340"/>
      <c r="BU469" s="338"/>
      <c r="BV469" s="339"/>
      <c r="BW469" s="339"/>
      <c r="BX469" s="339"/>
      <c r="BY469" s="340"/>
      <c r="BZ469" s="338"/>
      <c r="CA469" s="339"/>
      <c r="CB469" s="339"/>
      <c r="CC469" s="339"/>
      <c r="CD469" s="340"/>
      <c r="CE469" s="338"/>
      <c r="CF469" s="339"/>
      <c r="CG469" s="339"/>
      <c r="CH469" s="339"/>
      <c r="CI469" s="340"/>
      <c r="CJ469" s="271"/>
      <c r="CK469" s="272"/>
      <c r="CM469" s="411"/>
      <c r="CN469" s="411"/>
      <c r="CO469" s="411"/>
    </row>
    <row r="470" spans="1:93" ht="11.25" customHeight="1">
      <c r="A470" s="139" t="s">
        <v>5</v>
      </c>
      <c r="B470" s="156"/>
      <c r="C470" s="159"/>
      <c r="D470" s="160"/>
      <c r="E470" s="163"/>
      <c r="F470" s="164"/>
      <c r="G470" s="175"/>
      <c r="H470" s="176"/>
      <c r="I470" s="167"/>
      <c r="J470" s="90"/>
      <c r="K470" s="92"/>
      <c r="L470" s="169"/>
      <c r="M470" s="88" t="s">
        <v>3</v>
      </c>
      <c r="N470" s="90" t="s">
        <v>4</v>
      </c>
      <c r="O470" s="92" t="s">
        <v>9</v>
      </c>
      <c r="P470" s="93"/>
      <c r="Q470" s="96" t="s">
        <v>10</v>
      </c>
      <c r="R470" s="88" t="s">
        <v>3</v>
      </c>
      <c r="S470" s="90" t="s">
        <v>4</v>
      </c>
      <c r="T470" s="92" t="s">
        <v>9</v>
      </c>
      <c r="U470" s="93"/>
      <c r="V470" s="96" t="s">
        <v>10</v>
      </c>
      <c r="W470" s="88" t="s">
        <v>3</v>
      </c>
      <c r="X470" s="90" t="s">
        <v>4</v>
      </c>
      <c r="Y470" s="92" t="s">
        <v>9</v>
      </c>
      <c r="Z470" s="93"/>
      <c r="AA470" s="96" t="s">
        <v>10</v>
      </c>
      <c r="AB470" s="88" t="s">
        <v>3</v>
      </c>
      <c r="AC470" s="90" t="s">
        <v>4</v>
      </c>
      <c r="AD470" s="92" t="s">
        <v>9</v>
      </c>
      <c r="AE470" s="93"/>
      <c r="AF470" s="96" t="s">
        <v>10</v>
      </c>
      <c r="AG470" s="88" t="s">
        <v>3</v>
      </c>
      <c r="AH470" s="90" t="s">
        <v>4</v>
      </c>
      <c r="AI470" s="92" t="s">
        <v>9</v>
      </c>
      <c r="AJ470" s="93"/>
      <c r="AK470" s="96" t="s">
        <v>10</v>
      </c>
      <c r="AL470" s="88" t="s">
        <v>3</v>
      </c>
      <c r="AM470" s="90" t="s">
        <v>4</v>
      </c>
      <c r="AN470" s="92" t="s">
        <v>9</v>
      </c>
      <c r="AO470" s="93"/>
      <c r="AP470" s="96" t="s">
        <v>10</v>
      </c>
      <c r="AQ470" s="88" t="s">
        <v>3</v>
      </c>
      <c r="AR470" s="90" t="s">
        <v>4</v>
      </c>
      <c r="AS470" s="92" t="s">
        <v>9</v>
      </c>
      <c r="AT470" s="93"/>
      <c r="AU470" s="96" t="s">
        <v>10</v>
      </c>
      <c r="AV470" s="88" t="s">
        <v>3</v>
      </c>
      <c r="AW470" s="90" t="s">
        <v>4</v>
      </c>
      <c r="AX470" s="92" t="s">
        <v>9</v>
      </c>
      <c r="AY470" s="93"/>
      <c r="AZ470" s="96" t="s">
        <v>10</v>
      </c>
      <c r="BA470" s="88" t="s">
        <v>3</v>
      </c>
      <c r="BB470" s="90" t="s">
        <v>4</v>
      </c>
      <c r="BC470" s="92" t="s">
        <v>9</v>
      </c>
      <c r="BD470" s="93"/>
      <c r="BE470" s="96" t="s">
        <v>10</v>
      </c>
      <c r="BF470" s="88" t="s">
        <v>3</v>
      </c>
      <c r="BG470" s="90" t="s">
        <v>4</v>
      </c>
      <c r="BH470" s="92" t="s">
        <v>9</v>
      </c>
      <c r="BI470" s="93"/>
      <c r="BJ470" s="96" t="s">
        <v>10</v>
      </c>
      <c r="BK470" s="88" t="s">
        <v>3</v>
      </c>
      <c r="BL470" s="90" t="s">
        <v>4</v>
      </c>
      <c r="BM470" s="92" t="s">
        <v>9</v>
      </c>
      <c r="BN470" s="93"/>
      <c r="BO470" s="96" t="s">
        <v>10</v>
      </c>
      <c r="BP470" s="88" t="s">
        <v>3</v>
      </c>
      <c r="BQ470" s="90" t="s">
        <v>4</v>
      </c>
      <c r="BR470" s="92" t="s">
        <v>9</v>
      </c>
      <c r="BS470" s="93"/>
      <c r="BT470" s="96" t="s">
        <v>10</v>
      </c>
      <c r="BU470" s="88" t="s">
        <v>3</v>
      </c>
      <c r="BV470" s="90" t="s">
        <v>4</v>
      </c>
      <c r="BW470" s="92" t="s">
        <v>9</v>
      </c>
      <c r="BX470" s="93"/>
      <c r="BY470" s="96" t="s">
        <v>10</v>
      </c>
      <c r="BZ470" s="88" t="s">
        <v>3</v>
      </c>
      <c r="CA470" s="90" t="s">
        <v>4</v>
      </c>
      <c r="CB470" s="92" t="s">
        <v>9</v>
      </c>
      <c r="CC470" s="93"/>
      <c r="CD470" s="96" t="s">
        <v>10</v>
      </c>
      <c r="CE470" s="88" t="s">
        <v>3</v>
      </c>
      <c r="CF470" s="90" t="s">
        <v>4</v>
      </c>
      <c r="CG470" s="92" t="s">
        <v>9</v>
      </c>
      <c r="CH470" s="93"/>
      <c r="CI470" s="96" t="s">
        <v>10</v>
      </c>
      <c r="CJ470" s="146" t="s">
        <v>11</v>
      </c>
      <c r="CK470" s="147" t="s">
        <v>12</v>
      </c>
      <c r="CM470" s="413" t="s">
        <v>31</v>
      </c>
      <c r="CN470" s="413" t="s">
        <v>54</v>
      </c>
      <c r="CO470" s="411"/>
    </row>
    <row r="471" spans="1:93" ht="11.25" customHeight="1" thickBot="1">
      <c r="A471" s="157"/>
      <c r="B471" s="158"/>
      <c r="C471" s="161"/>
      <c r="D471" s="162"/>
      <c r="E471" s="165"/>
      <c r="F471" s="166"/>
      <c r="G471" s="177"/>
      <c r="H471" s="178"/>
      <c r="I471" s="168"/>
      <c r="J471" s="91"/>
      <c r="K471" s="94"/>
      <c r="L471" s="97"/>
      <c r="M471" s="89"/>
      <c r="N471" s="91"/>
      <c r="O471" s="94"/>
      <c r="P471" s="95"/>
      <c r="Q471" s="97"/>
      <c r="R471" s="89"/>
      <c r="S471" s="91"/>
      <c r="T471" s="94"/>
      <c r="U471" s="95"/>
      <c r="V471" s="97"/>
      <c r="W471" s="89"/>
      <c r="X471" s="91"/>
      <c r="Y471" s="94"/>
      <c r="Z471" s="95"/>
      <c r="AA471" s="97"/>
      <c r="AB471" s="89"/>
      <c r="AC471" s="91"/>
      <c r="AD471" s="94"/>
      <c r="AE471" s="95"/>
      <c r="AF471" s="97"/>
      <c r="AG471" s="89"/>
      <c r="AH471" s="91"/>
      <c r="AI471" s="94"/>
      <c r="AJ471" s="95"/>
      <c r="AK471" s="97"/>
      <c r="AL471" s="89"/>
      <c r="AM471" s="91"/>
      <c r="AN471" s="94"/>
      <c r="AO471" s="95"/>
      <c r="AP471" s="97"/>
      <c r="AQ471" s="89"/>
      <c r="AR471" s="91"/>
      <c r="AS471" s="94"/>
      <c r="AT471" s="95"/>
      <c r="AU471" s="97"/>
      <c r="AV471" s="89"/>
      <c r="AW471" s="91"/>
      <c r="AX471" s="94"/>
      <c r="AY471" s="95"/>
      <c r="AZ471" s="97"/>
      <c r="BA471" s="89"/>
      <c r="BB471" s="91"/>
      <c r="BC471" s="94"/>
      <c r="BD471" s="95"/>
      <c r="BE471" s="97"/>
      <c r="BF471" s="89"/>
      <c r="BG471" s="91"/>
      <c r="BH471" s="94"/>
      <c r="BI471" s="95"/>
      <c r="BJ471" s="97"/>
      <c r="BK471" s="89"/>
      <c r="BL471" s="91"/>
      <c r="BM471" s="94"/>
      <c r="BN471" s="95"/>
      <c r="BO471" s="97"/>
      <c r="BP471" s="89"/>
      <c r="BQ471" s="91"/>
      <c r="BR471" s="94"/>
      <c r="BS471" s="95"/>
      <c r="BT471" s="97"/>
      <c r="BU471" s="89"/>
      <c r="BV471" s="91"/>
      <c r="BW471" s="94"/>
      <c r="BX471" s="95"/>
      <c r="BY471" s="97"/>
      <c r="BZ471" s="89"/>
      <c r="CA471" s="91"/>
      <c r="CB471" s="94"/>
      <c r="CC471" s="95"/>
      <c r="CD471" s="97"/>
      <c r="CE471" s="89"/>
      <c r="CF471" s="91"/>
      <c r="CG471" s="94"/>
      <c r="CH471" s="95"/>
      <c r="CI471" s="97"/>
      <c r="CJ471" s="146"/>
      <c r="CK471" s="148"/>
      <c r="CM471" s="413"/>
      <c r="CN471" s="413"/>
      <c r="CO471" s="411"/>
    </row>
    <row r="472" spans="1:93" ht="12" customHeight="1">
      <c r="A472" s="133"/>
      <c r="B472" s="134"/>
      <c r="C472" s="135"/>
      <c r="D472" s="136"/>
      <c r="E472" s="137"/>
      <c r="F472" s="138"/>
      <c r="G472" s="139"/>
      <c r="H472" s="140"/>
      <c r="I472" s="143" t="s">
        <v>30</v>
      </c>
      <c r="J472" s="144"/>
      <c r="K472" s="144"/>
      <c r="L472" s="145"/>
      <c r="M472" s="71"/>
      <c r="N472" s="73"/>
      <c r="O472" s="75"/>
      <c r="P472" s="76"/>
      <c r="Q472" s="77"/>
      <c r="R472" s="71"/>
      <c r="S472" s="73"/>
      <c r="T472" s="75"/>
      <c r="U472" s="76"/>
      <c r="V472" s="77"/>
      <c r="W472" s="71"/>
      <c r="X472" s="73"/>
      <c r="Y472" s="75"/>
      <c r="Z472" s="76"/>
      <c r="AA472" s="77"/>
      <c r="AB472" s="71"/>
      <c r="AC472" s="73"/>
      <c r="AD472" s="75"/>
      <c r="AE472" s="76"/>
      <c r="AF472" s="77"/>
      <c r="AG472" s="71"/>
      <c r="AH472" s="73"/>
      <c r="AI472" s="75"/>
      <c r="AJ472" s="76"/>
      <c r="AK472" s="77"/>
      <c r="AL472" s="71"/>
      <c r="AM472" s="73"/>
      <c r="AN472" s="75"/>
      <c r="AO472" s="76"/>
      <c r="AP472" s="77"/>
      <c r="AQ472" s="71"/>
      <c r="AR472" s="73"/>
      <c r="AS472" s="75"/>
      <c r="AT472" s="76"/>
      <c r="AU472" s="77"/>
      <c r="AV472" s="71"/>
      <c r="AW472" s="73"/>
      <c r="AX472" s="75"/>
      <c r="AY472" s="76"/>
      <c r="AZ472" s="77"/>
      <c r="BA472" s="71"/>
      <c r="BB472" s="73"/>
      <c r="BC472" s="75"/>
      <c r="BD472" s="76"/>
      <c r="BE472" s="77"/>
      <c r="BF472" s="71"/>
      <c r="BG472" s="73"/>
      <c r="BH472" s="75"/>
      <c r="BI472" s="76"/>
      <c r="BJ472" s="77"/>
      <c r="BK472" s="71"/>
      <c r="BL472" s="73"/>
      <c r="BM472" s="75"/>
      <c r="BN472" s="76"/>
      <c r="BO472" s="77"/>
      <c r="BP472" s="71"/>
      <c r="BQ472" s="73"/>
      <c r="BR472" s="75"/>
      <c r="BS472" s="76"/>
      <c r="BT472" s="77"/>
      <c r="BU472" s="71"/>
      <c r="BV472" s="73"/>
      <c r="BW472" s="75"/>
      <c r="BX472" s="76"/>
      <c r="BY472" s="77"/>
      <c r="BZ472" s="71"/>
      <c r="CA472" s="73"/>
      <c r="CB472" s="75"/>
      <c r="CC472" s="76"/>
      <c r="CD472" s="77"/>
      <c r="CE472" s="71"/>
      <c r="CF472" s="73"/>
      <c r="CG472" s="75"/>
      <c r="CH472" s="76"/>
      <c r="CI472" s="77"/>
      <c r="CJ472" s="131">
        <f>CJ444</f>
        <v>0</v>
      </c>
      <c r="CK472" s="132">
        <f>CK444</f>
        <v>0</v>
      </c>
      <c r="CM472" s="413" t="s">
        <v>37</v>
      </c>
      <c r="CN472" s="413" t="s">
        <v>55</v>
      </c>
      <c r="CO472" s="411"/>
    </row>
    <row r="473" spans="1:93" ht="12" customHeight="1">
      <c r="A473" s="106"/>
      <c r="B473" s="107"/>
      <c r="C473" s="108"/>
      <c r="D473" s="109"/>
      <c r="E473" s="110"/>
      <c r="F473" s="111"/>
      <c r="G473" s="141"/>
      <c r="H473" s="142"/>
      <c r="I473" s="119"/>
      <c r="J473" s="120"/>
      <c r="K473" s="120"/>
      <c r="L473" s="121"/>
      <c r="M473" s="72"/>
      <c r="N473" s="74"/>
      <c r="O473" s="66"/>
      <c r="P473" s="67"/>
      <c r="Q473" s="78"/>
      <c r="R473" s="72"/>
      <c r="S473" s="74"/>
      <c r="T473" s="66"/>
      <c r="U473" s="67"/>
      <c r="V473" s="78"/>
      <c r="W473" s="72"/>
      <c r="X473" s="74"/>
      <c r="Y473" s="66"/>
      <c r="Z473" s="67"/>
      <c r="AA473" s="78"/>
      <c r="AB473" s="72"/>
      <c r="AC473" s="74"/>
      <c r="AD473" s="66"/>
      <c r="AE473" s="67"/>
      <c r="AF473" s="78"/>
      <c r="AG473" s="72"/>
      <c r="AH473" s="74"/>
      <c r="AI473" s="66"/>
      <c r="AJ473" s="67"/>
      <c r="AK473" s="78"/>
      <c r="AL473" s="72"/>
      <c r="AM473" s="74"/>
      <c r="AN473" s="66"/>
      <c r="AO473" s="67"/>
      <c r="AP473" s="78"/>
      <c r="AQ473" s="72"/>
      <c r="AR473" s="74"/>
      <c r="AS473" s="66"/>
      <c r="AT473" s="67"/>
      <c r="AU473" s="78"/>
      <c r="AV473" s="72"/>
      <c r="AW473" s="74"/>
      <c r="AX473" s="66"/>
      <c r="AY473" s="67"/>
      <c r="AZ473" s="78"/>
      <c r="BA473" s="72"/>
      <c r="BB473" s="74"/>
      <c r="BC473" s="66"/>
      <c r="BD473" s="67"/>
      <c r="BE473" s="78"/>
      <c r="BF473" s="72"/>
      <c r="BG473" s="74"/>
      <c r="BH473" s="66"/>
      <c r="BI473" s="67"/>
      <c r="BJ473" s="78"/>
      <c r="BK473" s="72"/>
      <c r="BL473" s="74"/>
      <c r="BM473" s="66"/>
      <c r="BN473" s="67"/>
      <c r="BO473" s="78"/>
      <c r="BP473" s="72"/>
      <c r="BQ473" s="74"/>
      <c r="BR473" s="66"/>
      <c r="BS473" s="67"/>
      <c r="BT473" s="78"/>
      <c r="BU473" s="72"/>
      <c r="BV473" s="74"/>
      <c r="BW473" s="66"/>
      <c r="BX473" s="67"/>
      <c r="BY473" s="78"/>
      <c r="BZ473" s="72"/>
      <c r="CA473" s="74"/>
      <c r="CB473" s="66"/>
      <c r="CC473" s="67"/>
      <c r="CD473" s="78"/>
      <c r="CE473" s="72"/>
      <c r="CF473" s="74"/>
      <c r="CG473" s="66"/>
      <c r="CH473" s="67"/>
      <c r="CI473" s="78"/>
      <c r="CJ473" s="125"/>
      <c r="CK473" s="101"/>
      <c r="CM473" s="413"/>
      <c r="CN473" s="413"/>
      <c r="CO473" s="411"/>
    </row>
    <row r="474" spans="1:93" ht="12" customHeight="1">
      <c r="A474" s="299"/>
      <c r="B474" s="300"/>
      <c r="C474" s="303"/>
      <c r="D474" s="304"/>
      <c r="E474" s="307"/>
      <c r="F474" s="308"/>
      <c r="G474" s="334"/>
      <c r="H474" s="335"/>
      <c r="I474" s="315"/>
      <c r="J474" s="316"/>
      <c r="K474" s="316"/>
      <c r="L474" s="317"/>
      <c r="M474" s="291"/>
      <c r="N474" s="294"/>
      <c r="O474" s="295"/>
      <c r="P474" s="296"/>
      <c r="Q474" s="290"/>
      <c r="R474" s="291"/>
      <c r="S474" s="294"/>
      <c r="T474" s="295"/>
      <c r="U474" s="296"/>
      <c r="V474" s="290"/>
      <c r="W474" s="291"/>
      <c r="X474" s="294"/>
      <c r="Y474" s="295"/>
      <c r="Z474" s="296"/>
      <c r="AA474" s="290"/>
      <c r="AB474" s="291"/>
      <c r="AC474" s="294"/>
      <c r="AD474" s="295"/>
      <c r="AE474" s="296"/>
      <c r="AF474" s="290"/>
      <c r="AG474" s="291"/>
      <c r="AH474" s="294"/>
      <c r="AI474" s="295"/>
      <c r="AJ474" s="296"/>
      <c r="AK474" s="290"/>
      <c r="AL474" s="291"/>
      <c r="AM474" s="294"/>
      <c r="AN474" s="295"/>
      <c r="AO474" s="296"/>
      <c r="AP474" s="290"/>
      <c r="AQ474" s="291"/>
      <c r="AR474" s="294"/>
      <c r="AS474" s="295"/>
      <c r="AT474" s="296"/>
      <c r="AU474" s="290"/>
      <c r="AV474" s="291"/>
      <c r="AW474" s="294"/>
      <c r="AX474" s="295"/>
      <c r="AY474" s="296"/>
      <c r="AZ474" s="290"/>
      <c r="BA474" s="291"/>
      <c r="BB474" s="294"/>
      <c r="BC474" s="295"/>
      <c r="BD474" s="296"/>
      <c r="BE474" s="290"/>
      <c r="BF474" s="291"/>
      <c r="BG474" s="294"/>
      <c r="BH474" s="295"/>
      <c r="BI474" s="296"/>
      <c r="BJ474" s="290"/>
      <c r="BK474" s="291"/>
      <c r="BL474" s="294"/>
      <c r="BM474" s="295"/>
      <c r="BN474" s="296"/>
      <c r="BO474" s="290"/>
      <c r="BP474" s="291"/>
      <c r="BQ474" s="294"/>
      <c r="BR474" s="295"/>
      <c r="BS474" s="296"/>
      <c r="BT474" s="290"/>
      <c r="BU474" s="291"/>
      <c r="BV474" s="294"/>
      <c r="BW474" s="295"/>
      <c r="BX474" s="296"/>
      <c r="BY474" s="290"/>
      <c r="BZ474" s="291"/>
      <c r="CA474" s="294"/>
      <c r="CB474" s="295"/>
      <c r="CC474" s="296"/>
      <c r="CD474" s="290"/>
      <c r="CE474" s="291"/>
      <c r="CF474" s="294"/>
      <c r="CG474" s="295"/>
      <c r="CH474" s="296"/>
      <c r="CI474" s="290"/>
      <c r="CJ474" s="125">
        <f>CJ472+C474-O474-T474-Y474-AD474-AI474-AN474-AS474-AX474-BC474-BH474-BM474-BR474-BW474-CB474-CG474</f>
        <v>0</v>
      </c>
      <c r="CK474" s="126">
        <f>CK472+E474-Q474-V474-AA474-AF474-AK474-AP474-BT474-BY474-CD474-CI474</f>
        <v>0</v>
      </c>
      <c r="CM474" s="413" t="s">
        <v>38</v>
      </c>
      <c r="CN474" s="413" t="s">
        <v>56</v>
      </c>
      <c r="CO474" s="411"/>
    </row>
    <row r="475" spans="1:93" ht="12" customHeight="1">
      <c r="A475" s="323"/>
      <c r="B475" s="324"/>
      <c r="C475" s="303"/>
      <c r="D475" s="304"/>
      <c r="E475" s="307"/>
      <c r="F475" s="308"/>
      <c r="G475" s="336"/>
      <c r="H475" s="337"/>
      <c r="I475" s="327"/>
      <c r="J475" s="328"/>
      <c r="K475" s="328"/>
      <c r="L475" s="329"/>
      <c r="M475" s="291"/>
      <c r="N475" s="333"/>
      <c r="O475" s="321"/>
      <c r="P475" s="322"/>
      <c r="Q475" s="332"/>
      <c r="R475" s="291"/>
      <c r="S475" s="333"/>
      <c r="T475" s="321"/>
      <c r="U475" s="322"/>
      <c r="V475" s="332"/>
      <c r="W475" s="291"/>
      <c r="X475" s="333"/>
      <c r="Y475" s="321"/>
      <c r="Z475" s="322"/>
      <c r="AA475" s="332"/>
      <c r="AB475" s="291"/>
      <c r="AC475" s="333"/>
      <c r="AD475" s="321"/>
      <c r="AE475" s="322"/>
      <c r="AF475" s="332"/>
      <c r="AG475" s="291"/>
      <c r="AH475" s="333"/>
      <c r="AI475" s="321"/>
      <c r="AJ475" s="322"/>
      <c r="AK475" s="332"/>
      <c r="AL475" s="291"/>
      <c r="AM475" s="333"/>
      <c r="AN475" s="321"/>
      <c r="AO475" s="322"/>
      <c r="AP475" s="332"/>
      <c r="AQ475" s="291"/>
      <c r="AR475" s="333"/>
      <c r="AS475" s="321"/>
      <c r="AT475" s="322"/>
      <c r="AU475" s="332"/>
      <c r="AV475" s="291"/>
      <c r="AW475" s="333"/>
      <c r="AX475" s="321"/>
      <c r="AY475" s="322"/>
      <c r="AZ475" s="332"/>
      <c r="BA475" s="291"/>
      <c r="BB475" s="333"/>
      <c r="BC475" s="321"/>
      <c r="BD475" s="322"/>
      <c r="BE475" s="332"/>
      <c r="BF475" s="291"/>
      <c r="BG475" s="333"/>
      <c r="BH475" s="321"/>
      <c r="BI475" s="322"/>
      <c r="BJ475" s="332"/>
      <c r="BK475" s="291"/>
      <c r="BL475" s="333"/>
      <c r="BM475" s="321"/>
      <c r="BN475" s="322"/>
      <c r="BO475" s="332"/>
      <c r="BP475" s="291"/>
      <c r="BQ475" s="333"/>
      <c r="BR475" s="321"/>
      <c r="BS475" s="322"/>
      <c r="BT475" s="332"/>
      <c r="BU475" s="291"/>
      <c r="BV475" s="333"/>
      <c r="BW475" s="321"/>
      <c r="BX475" s="322"/>
      <c r="BY475" s="332"/>
      <c r="BZ475" s="291"/>
      <c r="CA475" s="333"/>
      <c r="CB475" s="321"/>
      <c r="CC475" s="322"/>
      <c r="CD475" s="332"/>
      <c r="CE475" s="291"/>
      <c r="CF475" s="333"/>
      <c r="CG475" s="321"/>
      <c r="CH475" s="322"/>
      <c r="CI475" s="332"/>
      <c r="CJ475" s="125"/>
      <c r="CK475" s="126"/>
      <c r="CM475" s="413"/>
      <c r="CN475" s="413"/>
      <c r="CO475" s="411"/>
    </row>
    <row r="476" spans="1:93" ht="12" customHeight="1">
      <c r="A476" s="299"/>
      <c r="B476" s="300"/>
      <c r="C476" s="303"/>
      <c r="D476" s="304"/>
      <c r="E476" s="307"/>
      <c r="F476" s="308"/>
      <c r="G476" s="311"/>
      <c r="H476" s="312"/>
      <c r="I476" s="315"/>
      <c r="J476" s="316"/>
      <c r="K476" s="316"/>
      <c r="L476" s="317"/>
      <c r="M476" s="291"/>
      <c r="N476" s="293"/>
      <c r="O476" s="295"/>
      <c r="P476" s="296"/>
      <c r="Q476" s="289"/>
      <c r="R476" s="291"/>
      <c r="S476" s="293"/>
      <c r="T476" s="295"/>
      <c r="U476" s="296"/>
      <c r="V476" s="289"/>
      <c r="W476" s="291"/>
      <c r="X476" s="293"/>
      <c r="Y476" s="295"/>
      <c r="Z476" s="296"/>
      <c r="AA476" s="289"/>
      <c r="AB476" s="291"/>
      <c r="AC476" s="293"/>
      <c r="AD476" s="295"/>
      <c r="AE476" s="296"/>
      <c r="AF476" s="289"/>
      <c r="AG476" s="291"/>
      <c r="AH476" s="293"/>
      <c r="AI476" s="295"/>
      <c r="AJ476" s="296"/>
      <c r="AK476" s="289"/>
      <c r="AL476" s="291"/>
      <c r="AM476" s="293"/>
      <c r="AN476" s="295"/>
      <c r="AO476" s="296"/>
      <c r="AP476" s="289"/>
      <c r="AQ476" s="291"/>
      <c r="AR476" s="293"/>
      <c r="AS476" s="295"/>
      <c r="AT476" s="296"/>
      <c r="AU476" s="289"/>
      <c r="AV476" s="291"/>
      <c r="AW476" s="293"/>
      <c r="AX476" s="295"/>
      <c r="AY476" s="296"/>
      <c r="AZ476" s="289"/>
      <c r="BA476" s="291"/>
      <c r="BB476" s="293"/>
      <c r="BC476" s="295"/>
      <c r="BD476" s="296"/>
      <c r="BE476" s="289"/>
      <c r="BF476" s="291"/>
      <c r="BG476" s="293"/>
      <c r="BH476" s="295"/>
      <c r="BI476" s="296"/>
      <c r="BJ476" s="289"/>
      <c r="BK476" s="291"/>
      <c r="BL476" s="293"/>
      <c r="BM476" s="295"/>
      <c r="BN476" s="296"/>
      <c r="BO476" s="289"/>
      <c r="BP476" s="291"/>
      <c r="BQ476" s="293"/>
      <c r="BR476" s="295"/>
      <c r="BS476" s="296"/>
      <c r="BT476" s="289"/>
      <c r="BU476" s="291"/>
      <c r="BV476" s="293"/>
      <c r="BW476" s="295"/>
      <c r="BX476" s="296"/>
      <c r="BY476" s="289"/>
      <c r="BZ476" s="291"/>
      <c r="CA476" s="293"/>
      <c r="CB476" s="295"/>
      <c r="CC476" s="296"/>
      <c r="CD476" s="289"/>
      <c r="CE476" s="291"/>
      <c r="CF476" s="293"/>
      <c r="CG476" s="295"/>
      <c r="CH476" s="296"/>
      <c r="CI476" s="289"/>
      <c r="CJ476" s="125">
        <f>CJ474+C476-O476-T476-Y476-AD476-AI476-AN476-AS476-AX476-BC476-BH476-BM476-BR476-BW476-CB476-CG476</f>
        <v>0</v>
      </c>
      <c r="CK476" s="126">
        <f>CK474+E476-Q476-V476-AA476-AF476-AK476-AP476-BT476-BY476-CD476-CI476</f>
        <v>0</v>
      </c>
      <c r="CM476" s="413" t="s">
        <v>39</v>
      </c>
      <c r="CN476" s="413" t="s">
        <v>57</v>
      </c>
      <c r="CO476" s="411"/>
    </row>
    <row r="477" spans="1:93" ht="12" customHeight="1">
      <c r="A477" s="323"/>
      <c r="B477" s="324"/>
      <c r="C477" s="303"/>
      <c r="D477" s="304"/>
      <c r="E477" s="307"/>
      <c r="F477" s="308"/>
      <c r="G477" s="325"/>
      <c r="H477" s="326"/>
      <c r="I477" s="327"/>
      <c r="J477" s="328"/>
      <c r="K477" s="328"/>
      <c r="L477" s="329"/>
      <c r="M477" s="291"/>
      <c r="N477" s="293"/>
      <c r="O477" s="321"/>
      <c r="P477" s="322"/>
      <c r="Q477" s="289"/>
      <c r="R477" s="291"/>
      <c r="S477" s="293"/>
      <c r="T477" s="321"/>
      <c r="U477" s="322"/>
      <c r="V477" s="289"/>
      <c r="W477" s="291"/>
      <c r="X477" s="293"/>
      <c r="Y477" s="321"/>
      <c r="Z477" s="322"/>
      <c r="AA477" s="289"/>
      <c r="AB477" s="291"/>
      <c r="AC477" s="293"/>
      <c r="AD477" s="321"/>
      <c r="AE477" s="322"/>
      <c r="AF477" s="289"/>
      <c r="AG477" s="291"/>
      <c r="AH477" s="293"/>
      <c r="AI477" s="321"/>
      <c r="AJ477" s="322"/>
      <c r="AK477" s="289"/>
      <c r="AL477" s="291"/>
      <c r="AM477" s="293"/>
      <c r="AN477" s="321"/>
      <c r="AO477" s="322"/>
      <c r="AP477" s="289"/>
      <c r="AQ477" s="291"/>
      <c r="AR477" s="293"/>
      <c r="AS477" s="321"/>
      <c r="AT477" s="322"/>
      <c r="AU477" s="289"/>
      <c r="AV477" s="291"/>
      <c r="AW477" s="293"/>
      <c r="AX477" s="321"/>
      <c r="AY477" s="322"/>
      <c r="AZ477" s="289"/>
      <c r="BA477" s="291"/>
      <c r="BB477" s="293"/>
      <c r="BC477" s="321"/>
      <c r="BD477" s="322"/>
      <c r="BE477" s="289"/>
      <c r="BF477" s="291"/>
      <c r="BG477" s="293"/>
      <c r="BH477" s="321"/>
      <c r="BI477" s="322"/>
      <c r="BJ477" s="289"/>
      <c r="BK477" s="291"/>
      <c r="BL477" s="293"/>
      <c r="BM477" s="321"/>
      <c r="BN477" s="322"/>
      <c r="BO477" s="289"/>
      <c r="BP477" s="291"/>
      <c r="BQ477" s="293"/>
      <c r="BR477" s="321"/>
      <c r="BS477" s="322"/>
      <c r="BT477" s="289"/>
      <c r="BU477" s="291"/>
      <c r="BV477" s="293"/>
      <c r="BW477" s="321"/>
      <c r="BX477" s="322"/>
      <c r="BY477" s="289"/>
      <c r="BZ477" s="291"/>
      <c r="CA477" s="293"/>
      <c r="CB477" s="321"/>
      <c r="CC477" s="322"/>
      <c r="CD477" s="289"/>
      <c r="CE477" s="291"/>
      <c r="CF477" s="293"/>
      <c r="CG477" s="321"/>
      <c r="CH477" s="322"/>
      <c r="CI477" s="289"/>
      <c r="CJ477" s="125"/>
      <c r="CK477" s="126"/>
      <c r="CM477" s="413"/>
      <c r="CN477" s="413"/>
      <c r="CO477" s="411"/>
    </row>
    <row r="478" spans="1:93" ht="12" customHeight="1">
      <c r="A478" s="299"/>
      <c r="B478" s="300"/>
      <c r="C478" s="303"/>
      <c r="D478" s="304"/>
      <c r="E478" s="330"/>
      <c r="F478" s="331"/>
      <c r="G478" s="311"/>
      <c r="H478" s="312"/>
      <c r="I478" s="315"/>
      <c r="J478" s="316"/>
      <c r="K478" s="316"/>
      <c r="L478" s="317"/>
      <c r="M478" s="291"/>
      <c r="N478" s="293"/>
      <c r="O478" s="295"/>
      <c r="P478" s="296"/>
      <c r="Q478" s="289"/>
      <c r="R478" s="291"/>
      <c r="S478" s="293"/>
      <c r="T478" s="295"/>
      <c r="U478" s="296"/>
      <c r="V478" s="289"/>
      <c r="W478" s="291"/>
      <c r="X478" s="293"/>
      <c r="Y478" s="295"/>
      <c r="Z478" s="296"/>
      <c r="AA478" s="289"/>
      <c r="AB478" s="291"/>
      <c r="AC478" s="293"/>
      <c r="AD478" s="295"/>
      <c r="AE478" s="296"/>
      <c r="AF478" s="289"/>
      <c r="AG478" s="291"/>
      <c r="AH478" s="293"/>
      <c r="AI478" s="295"/>
      <c r="AJ478" s="296"/>
      <c r="AK478" s="289"/>
      <c r="AL478" s="291"/>
      <c r="AM478" s="293"/>
      <c r="AN478" s="295"/>
      <c r="AO478" s="296"/>
      <c r="AP478" s="289"/>
      <c r="AQ478" s="291"/>
      <c r="AR478" s="293"/>
      <c r="AS478" s="295"/>
      <c r="AT478" s="296"/>
      <c r="AU478" s="289"/>
      <c r="AV478" s="291"/>
      <c r="AW478" s="293"/>
      <c r="AX478" s="295"/>
      <c r="AY478" s="296"/>
      <c r="AZ478" s="289"/>
      <c r="BA478" s="291"/>
      <c r="BB478" s="293"/>
      <c r="BC478" s="295"/>
      <c r="BD478" s="296"/>
      <c r="BE478" s="289"/>
      <c r="BF478" s="291"/>
      <c r="BG478" s="293"/>
      <c r="BH478" s="295"/>
      <c r="BI478" s="296"/>
      <c r="BJ478" s="289"/>
      <c r="BK478" s="291"/>
      <c r="BL478" s="293"/>
      <c r="BM478" s="295"/>
      <c r="BN478" s="296"/>
      <c r="BO478" s="289"/>
      <c r="BP478" s="291"/>
      <c r="BQ478" s="293"/>
      <c r="BR478" s="295"/>
      <c r="BS478" s="296"/>
      <c r="BT478" s="289"/>
      <c r="BU478" s="291"/>
      <c r="BV478" s="293"/>
      <c r="BW478" s="295"/>
      <c r="BX478" s="296"/>
      <c r="BY478" s="289"/>
      <c r="BZ478" s="291"/>
      <c r="CA478" s="293"/>
      <c r="CB478" s="295"/>
      <c r="CC478" s="296"/>
      <c r="CD478" s="289"/>
      <c r="CE478" s="291"/>
      <c r="CF478" s="293"/>
      <c r="CG478" s="295"/>
      <c r="CH478" s="296"/>
      <c r="CI478" s="289"/>
      <c r="CJ478" s="125">
        <f>CJ476+C478-O478-T478-Y478-AD478-AI478-AN478-AS478-AX478-BC478-BH478-BM478-BR478-BW478-CB478-CG478</f>
        <v>0</v>
      </c>
      <c r="CK478" s="126">
        <f>CK476+E478-Q478-V478-AA478-AF478-AK478-AP478-BT478-BY478-CD478-CI478</f>
        <v>0</v>
      </c>
      <c r="CM478" s="413" t="s">
        <v>42</v>
      </c>
      <c r="CN478" s="413" t="s">
        <v>58</v>
      </c>
      <c r="CO478" s="411"/>
    </row>
    <row r="479" spans="1:93" ht="12" customHeight="1">
      <c r="A479" s="323"/>
      <c r="B479" s="324"/>
      <c r="C479" s="303"/>
      <c r="D479" s="304"/>
      <c r="E479" s="330"/>
      <c r="F479" s="331"/>
      <c r="G479" s="325"/>
      <c r="H479" s="326"/>
      <c r="I479" s="327"/>
      <c r="J479" s="328"/>
      <c r="K479" s="328"/>
      <c r="L479" s="329"/>
      <c r="M479" s="291"/>
      <c r="N479" s="293"/>
      <c r="O479" s="321"/>
      <c r="P479" s="322"/>
      <c r="Q479" s="289"/>
      <c r="R479" s="291"/>
      <c r="S479" s="293"/>
      <c r="T479" s="321"/>
      <c r="U479" s="322"/>
      <c r="V479" s="289"/>
      <c r="W479" s="291"/>
      <c r="X479" s="293"/>
      <c r="Y479" s="321"/>
      <c r="Z479" s="322"/>
      <c r="AA479" s="289"/>
      <c r="AB479" s="291"/>
      <c r="AC479" s="293"/>
      <c r="AD479" s="321"/>
      <c r="AE479" s="322"/>
      <c r="AF479" s="289"/>
      <c r="AG479" s="291"/>
      <c r="AH479" s="293"/>
      <c r="AI479" s="321"/>
      <c r="AJ479" s="322"/>
      <c r="AK479" s="289"/>
      <c r="AL479" s="291"/>
      <c r="AM479" s="293"/>
      <c r="AN479" s="321"/>
      <c r="AO479" s="322"/>
      <c r="AP479" s="289"/>
      <c r="AQ479" s="291"/>
      <c r="AR479" s="293"/>
      <c r="AS479" s="321"/>
      <c r="AT479" s="322"/>
      <c r="AU479" s="289"/>
      <c r="AV479" s="291"/>
      <c r="AW479" s="293"/>
      <c r="AX479" s="321"/>
      <c r="AY479" s="322"/>
      <c r="AZ479" s="289"/>
      <c r="BA479" s="291"/>
      <c r="BB479" s="293"/>
      <c r="BC479" s="321"/>
      <c r="BD479" s="322"/>
      <c r="BE479" s="289"/>
      <c r="BF479" s="291"/>
      <c r="BG479" s="293"/>
      <c r="BH479" s="321"/>
      <c r="BI479" s="322"/>
      <c r="BJ479" s="289"/>
      <c r="BK479" s="291"/>
      <c r="BL479" s="293"/>
      <c r="BM479" s="321"/>
      <c r="BN479" s="322"/>
      <c r="BO479" s="289"/>
      <c r="BP479" s="291"/>
      <c r="BQ479" s="293"/>
      <c r="BR479" s="321"/>
      <c r="BS479" s="322"/>
      <c r="BT479" s="289"/>
      <c r="BU479" s="291"/>
      <c r="BV479" s="293"/>
      <c r="BW479" s="321"/>
      <c r="BX479" s="322"/>
      <c r="BY479" s="289"/>
      <c r="BZ479" s="291"/>
      <c r="CA479" s="293"/>
      <c r="CB479" s="321"/>
      <c r="CC479" s="322"/>
      <c r="CD479" s="289"/>
      <c r="CE479" s="291"/>
      <c r="CF479" s="293"/>
      <c r="CG479" s="321"/>
      <c r="CH479" s="322"/>
      <c r="CI479" s="289"/>
      <c r="CJ479" s="125"/>
      <c r="CK479" s="126"/>
      <c r="CM479" s="413"/>
      <c r="CN479" s="413"/>
      <c r="CO479" s="411"/>
    </row>
    <row r="480" spans="1:93" ht="12" customHeight="1">
      <c r="A480" s="299"/>
      <c r="B480" s="300"/>
      <c r="C480" s="303"/>
      <c r="D480" s="304"/>
      <c r="E480" s="307"/>
      <c r="F480" s="308"/>
      <c r="G480" s="311"/>
      <c r="H480" s="312"/>
      <c r="I480" s="315"/>
      <c r="J480" s="316"/>
      <c r="K480" s="316"/>
      <c r="L480" s="317"/>
      <c r="M480" s="291"/>
      <c r="N480" s="293"/>
      <c r="O480" s="295"/>
      <c r="P480" s="296"/>
      <c r="Q480" s="289"/>
      <c r="R480" s="291"/>
      <c r="S480" s="293"/>
      <c r="T480" s="295"/>
      <c r="U480" s="296"/>
      <c r="V480" s="289"/>
      <c r="W480" s="291"/>
      <c r="X480" s="293"/>
      <c r="Y480" s="295"/>
      <c r="Z480" s="296"/>
      <c r="AA480" s="289"/>
      <c r="AB480" s="291"/>
      <c r="AC480" s="293"/>
      <c r="AD480" s="295"/>
      <c r="AE480" s="296"/>
      <c r="AF480" s="289"/>
      <c r="AG480" s="291"/>
      <c r="AH480" s="293"/>
      <c r="AI480" s="295"/>
      <c r="AJ480" s="296"/>
      <c r="AK480" s="289"/>
      <c r="AL480" s="291"/>
      <c r="AM480" s="293"/>
      <c r="AN480" s="295"/>
      <c r="AO480" s="296"/>
      <c r="AP480" s="289"/>
      <c r="AQ480" s="291"/>
      <c r="AR480" s="293"/>
      <c r="AS480" s="295"/>
      <c r="AT480" s="296"/>
      <c r="AU480" s="289"/>
      <c r="AV480" s="291"/>
      <c r="AW480" s="293"/>
      <c r="AX480" s="295"/>
      <c r="AY480" s="296"/>
      <c r="AZ480" s="289"/>
      <c r="BA480" s="291"/>
      <c r="BB480" s="293"/>
      <c r="BC480" s="295"/>
      <c r="BD480" s="296"/>
      <c r="BE480" s="289"/>
      <c r="BF480" s="291"/>
      <c r="BG480" s="293"/>
      <c r="BH480" s="295"/>
      <c r="BI480" s="296"/>
      <c r="BJ480" s="289"/>
      <c r="BK480" s="291"/>
      <c r="BL480" s="293"/>
      <c r="BM480" s="295"/>
      <c r="BN480" s="296"/>
      <c r="BO480" s="289"/>
      <c r="BP480" s="291"/>
      <c r="BQ480" s="293"/>
      <c r="BR480" s="295"/>
      <c r="BS480" s="296"/>
      <c r="BT480" s="289"/>
      <c r="BU480" s="291"/>
      <c r="BV480" s="293"/>
      <c r="BW480" s="295"/>
      <c r="BX480" s="296"/>
      <c r="BY480" s="289"/>
      <c r="BZ480" s="291"/>
      <c r="CA480" s="293"/>
      <c r="CB480" s="295"/>
      <c r="CC480" s="296"/>
      <c r="CD480" s="289"/>
      <c r="CE480" s="291"/>
      <c r="CF480" s="293"/>
      <c r="CG480" s="295"/>
      <c r="CH480" s="296"/>
      <c r="CI480" s="289"/>
      <c r="CJ480" s="125">
        <f>CJ478+C480-O480-T480-Y480-AD480-AI480-AN480-AS480-AX480-BC480-BH480-BM480-BR480-BW480-CB480-CG480</f>
        <v>0</v>
      </c>
      <c r="CK480" s="126">
        <f>CK478+E480-Q480-V480-AA480-AF480-AK480-AP480-BT480-BY480-CD480-CI480</f>
        <v>0</v>
      </c>
      <c r="CM480" s="413" t="s">
        <v>41</v>
      </c>
      <c r="CN480" s="413" t="s">
        <v>59</v>
      </c>
      <c r="CO480" s="411"/>
    </row>
    <row r="481" spans="1:93" ht="12" customHeight="1">
      <c r="A481" s="323"/>
      <c r="B481" s="324"/>
      <c r="C481" s="303"/>
      <c r="D481" s="304"/>
      <c r="E481" s="307"/>
      <c r="F481" s="308"/>
      <c r="G481" s="325"/>
      <c r="H481" s="326"/>
      <c r="I481" s="327"/>
      <c r="J481" s="328"/>
      <c r="K481" s="328"/>
      <c r="L481" s="329"/>
      <c r="M481" s="291"/>
      <c r="N481" s="293"/>
      <c r="O481" s="321"/>
      <c r="P481" s="322"/>
      <c r="Q481" s="289"/>
      <c r="R481" s="291"/>
      <c r="S481" s="293"/>
      <c r="T481" s="321"/>
      <c r="U481" s="322"/>
      <c r="V481" s="289"/>
      <c r="W481" s="291"/>
      <c r="X481" s="293"/>
      <c r="Y481" s="321"/>
      <c r="Z481" s="322"/>
      <c r="AA481" s="289"/>
      <c r="AB481" s="291"/>
      <c r="AC481" s="293"/>
      <c r="AD481" s="321"/>
      <c r="AE481" s="322"/>
      <c r="AF481" s="289"/>
      <c r="AG481" s="291"/>
      <c r="AH481" s="293"/>
      <c r="AI481" s="321"/>
      <c r="AJ481" s="322"/>
      <c r="AK481" s="289"/>
      <c r="AL481" s="291"/>
      <c r="AM481" s="293"/>
      <c r="AN481" s="321"/>
      <c r="AO481" s="322"/>
      <c r="AP481" s="289"/>
      <c r="AQ481" s="291"/>
      <c r="AR481" s="293"/>
      <c r="AS481" s="321"/>
      <c r="AT481" s="322"/>
      <c r="AU481" s="289"/>
      <c r="AV481" s="291"/>
      <c r="AW481" s="293"/>
      <c r="AX481" s="321"/>
      <c r="AY481" s="322"/>
      <c r="AZ481" s="289"/>
      <c r="BA481" s="291"/>
      <c r="BB481" s="293"/>
      <c r="BC481" s="321"/>
      <c r="BD481" s="322"/>
      <c r="BE481" s="289"/>
      <c r="BF481" s="291"/>
      <c r="BG481" s="293"/>
      <c r="BH481" s="321"/>
      <c r="BI481" s="322"/>
      <c r="BJ481" s="289"/>
      <c r="BK481" s="291"/>
      <c r="BL481" s="293"/>
      <c r="BM481" s="321"/>
      <c r="BN481" s="322"/>
      <c r="BO481" s="289"/>
      <c r="BP481" s="291"/>
      <c r="BQ481" s="293"/>
      <c r="BR481" s="321"/>
      <c r="BS481" s="322"/>
      <c r="BT481" s="289"/>
      <c r="BU481" s="291"/>
      <c r="BV481" s="293"/>
      <c r="BW481" s="321"/>
      <c r="BX481" s="322"/>
      <c r="BY481" s="289"/>
      <c r="BZ481" s="291"/>
      <c r="CA481" s="293"/>
      <c r="CB481" s="321"/>
      <c r="CC481" s="322"/>
      <c r="CD481" s="289"/>
      <c r="CE481" s="291"/>
      <c r="CF481" s="293"/>
      <c r="CG481" s="321"/>
      <c r="CH481" s="322"/>
      <c r="CI481" s="289"/>
      <c r="CJ481" s="125"/>
      <c r="CK481" s="126"/>
      <c r="CM481" s="413"/>
      <c r="CN481" s="413"/>
      <c r="CO481" s="411"/>
    </row>
    <row r="482" spans="1:93" ht="12" customHeight="1">
      <c r="A482" s="299"/>
      <c r="B482" s="300"/>
      <c r="C482" s="303"/>
      <c r="D482" s="304"/>
      <c r="E482" s="307"/>
      <c r="F482" s="308"/>
      <c r="G482" s="311"/>
      <c r="H482" s="312"/>
      <c r="I482" s="315"/>
      <c r="J482" s="316"/>
      <c r="K482" s="316"/>
      <c r="L482" s="317"/>
      <c r="M482" s="291"/>
      <c r="N482" s="293"/>
      <c r="O482" s="295"/>
      <c r="P482" s="296"/>
      <c r="Q482" s="289"/>
      <c r="R482" s="291"/>
      <c r="S482" s="293"/>
      <c r="T482" s="295"/>
      <c r="U482" s="296"/>
      <c r="V482" s="289"/>
      <c r="W482" s="291"/>
      <c r="X482" s="293"/>
      <c r="Y482" s="295"/>
      <c r="Z482" s="296"/>
      <c r="AA482" s="289"/>
      <c r="AB482" s="291"/>
      <c r="AC482" s="293"/>
      <c r="AD482" s="295"/>
      <c r="AE482" s="296"/>
      <c r="AF482" s="289"/>
      <c r="AG482" s="291"/>
      <c r="AH482" s="293"/>
      <c r="AI482" s="295"/>
      <c r="AJ482" s="296"/>
      <c r="AK482" s="289"/>
      <c r="AL482" s="291"/>
      <c r="AM482" s="293"/>
      <c r="AN482" s="295"/>
      <c r="AO482" s="296"/>
      <c r="AP482" s="289"/>
      <c r="AQ482" s="291"/>
      <c r="AR482" s="293"/>
      <c r="AS482" s="295"/>
      <c r="AT482" s="296"/>
      <c r="AU482" s="289"/>
      <c r="AV482" s="291"/>
      <c r="AW482" s="293"/>
      <c r="AX482" s="295"/>
      <c r="AY482" s="296"/>
      <c r="AZ482" s="289"/>
      <c r="BA482" s="291"/>
      <c r="BB482" s="293"/>
      <c r="BC482" s="295"/>
      <c r="BD482" s="296"/>
      <c r="BE482" s="289"/>
      <c r="BF482" s="291"/>
      <c r="BG482" s="293"/>
      <c r="BH482" s="295"/>
      <c r="BI482" s="296"/>
      <c r="BJ482" s="289"/>
      <c r="BK482" s="291"/>
      <c r="BL482" s="293"/>
      <c r="BM482" s="295"/>
      <c r="BN482" s="296"/>
      <c r="BO482" s="289"/>
      <c r="BP482" s="291"/>
      <c r="BQ482" s="293"/>
      <c r="BR482" s="295"/>
      <c r="BS482" s="296"/>
      <c r="BT482" s="289"/>
      <c r="BU482" s="291"/>
      <c r="BV482" s="293"/>
      <c r="BW482" s="295"/>
      <c r="BX482" s="296"/>
      <c r="BY482" s="289"/>
      <c r="BZ482" s="291"/>
      <c r="CA482" s="293"/>
      <c r="CB482" s="295"/>
      <c r="CC482" s="296"/>
      <c r="CD482" s="289"/>
      <c r="CE482" s="291"/>
      <c r="CF482" s="293"/>
      <c r="CG482" s="295"/>
      <c r="CH482" s="296"/>
      <c r="CI482" s="289"/>
      <c r="CJ482" s="125">
        <f>CJ480+C482-O482-T482-Y482-AD482-AI482-AN482-AS482-AX482-BC482-BH482-BM482-BR482-BW482-CB482-CG482</f>
        <v>0</v>
      </c>
      <c r="CK482" s="126">
        <f>CK480+E482-Q482-V482-AA482-AF482-AK482-AP482-BT482-BY482-CD482-CI482</f>
        <v>0</v>
      </c>
      <c r="CM482" s="413" t="s">
        <v>40</v>
      </c>
      <c r="CN482" s="413" t="s">
        <v>105</v>
      </c>
      <c r="CO482" s="411"/>
    </row>
    <row r="483" spans="1:93" ht="12" customHeight="1">
      <c r="A483" s="323"/>
      <c r="B483" s="324"/>
      <c r="C483" s="303"/>
      <c r="D483" s="304"/>
      <c r="E483" s="307"/>
      <c r="F483" s="308"/>
      <c r="G483" s="325"/>
      <c r="H483" s="326"/>
      <c r="I483" s="327"/>
      <c r="J483" s="328"/>
      <c r="K483" s="328"/>
      <c r="L483" s="329"/>
      <c r="M483" s="291"/>
      <c r="N483" s="293"/>
      <c r="O483" s="321"/>
      <c r="P483" s="322"/>
      <c r="Q483" s="289"/>
      <c r="R483" s="291"/>
      <c r="S483" s="293"/>
      <c r="T483" s="321"/>
      <c r="U483" s="322"/>
      <c r="V483" s="289"/>
      <c r="W483" s="291"/>
      <c r="X483" s="293"/>
      <c r="Y483" s="321"/>
      <c r="Z483" s="322"/>
      <c r="AA483" s="289"/>
      <c r="AB483" s="291"/>
      <c r="AC483" s="293"/>
      <c r="AD483" s="321"/>
      <c r="AE483" s="322"/>
      <c r="AF483" s="289"/>
      <c r="AG483" s="291"/>
      <c r="AH483" s="293"/>
      <c r="AI483" s="321"/>
      <c r="AJ483" s="322"/>
      <c r="AK483" s="289"/>
      <c r="AL483" s="291"/>
      <c r="AM483" s="293"/>
      <c r="AN483" s="321"/>
      <c r="AO483" s="322"/>
      <c r="AP483" s="289"/>
      <c r="AQ483" s="291"/>
      <c r="AR483" s="293"/>
      <c r="AS483" s="321"/>
      <c r="AT483" s="322"/>
      <c r="AU483" s="289"/>
      <c r="AV483" s="291"/>
      <c r="AW483" s="293"/>
      <c r="AX483" s="321"/>
      <c r="AY483" s="322"/>
      <c r="AZ483" s="289"/>
      <c r="BA483" s="291"/>
      <c r="BB483" s="293"/>
      <c r="BC483" s="321"/>
      <c r="BD483" s="322"/>
      <c r="BE483" s="289"/>
      <c r="BF483" s="291"/>
      <c r="BG483" s="293"/>
      <c r="BH483" s="321"/>
      <c r="BI483" s="322"/>
      <c r="BJ483" s="289"/>
      <c r="BK483" s="291"/>
      <c r="BL483" s="293"/>
      <c r="BM483" s="321"/>
      <c r="BN483" s="322"/>
      <c r="BO483" s="289"/>
      <c r="BP483" s="291"/>
      <c r="BQ483" s="293"/>
      <c r="BR483" s="321"/>
      <c r="BS483" s="322"/>
      <c r="BT483" s="289"/>
      <c r="BU483" s="291"/>
      <c r="BV483" s="293"/>
      <c r="BW483" s="321"/>
      <c r="BX483" s="322"/>
      <c r="BY483" s="289"/>
      <c r="BZ483" s="291"/>
      <c r="CA483" s="293"/>
      <c r="CB483" s="321"/>
      <c r="CC483" s="322"/>
      <c r="CD483" s="289"/>
      <c r="CE483" s="291"/>
      <c r="CF483" s="293"/>
      <c r="CG483" s="321"/>
      <c r="CH483" s="322"/>
      <c r="CI483" s="289"/>
      <c r="CJ483" s="125"/>
      <c r="CK483" s="126"/>
      <c r="CM483" s="413"/>
      <c r="CN483" s="413"/>
      <c r="CO483" s="411"/>
    </row>
    <row r="484" spans="1:93" ht="12" customHeight="1">
      <c r="A484" s="299"/>
      <c r="B484" s="300"/>
      <c r="C484" s="303"/>
      <c r="D484" s="304"/>
      <c r="E484" s="307"/>
      <c r="F484" s="308"/>
      <c r="G484" s="311"/>
      <c r="H484" s="312"/>
      <c r="I484" s="315"/>
      <c r="J484" s="316"/>
      <c r="K484" s="316"/>
      <c r="L484" s="317"/>
      <c r="M484" s="291"/>
      <c r="N484" s="293"/>
      <c r="O484" s="295"/>
      <c r="P484" s="296"/>
      <c r="Q484" s="289"/>
      <c r="R484" s="291"/>
      <c r="S484" s="293"/>
      <c r="T484" s="295"/>
      <c r="U484" s="296"/>
      <c r="V484" s="289"/>
      <c r="W484" s="291"/>
      <c r="X484" s="293"/>
      <c r="Y484" s="295"/>
      <c r="Z484" s="296"/>
      <c r="AA484" s="289"/>
      <c r="AB484" s="291"/>
      <c r="AC484" s="293"/>
      <c r="AD484" s="295"/>
      <c r="AE484" s="296"/>
      <c r="AF484" s="289"/>
      <c r="AG484" s="291"/>
      <c r="AH484" s="293"/>
      <c r="AI484" s="295"/>
      <c r="AJ484" s="296"/>
      <c r="AK484" s="289"/>
      <c r="AL484" s="291"/>
      <c r="AM484" s="293"/>
      <c r="AN484" s="295"/>
      <c r="AO484" s="296"/>
      <c r="AP484" s="289"/>
      <c r="AQ484" s="291"/>
      <c r="AR484" s="293"/>
      <c r="AS484" s="295"/>
      <c r="AT484" s="296"/>
      <c r="AU484" s="289"/>
      <c r="AV484" s="291"/>
      <c r="AW484" s="293"/>
      <c r="AX484" s="295"/>
      <c r="AY484" s="296"/>
      <c r="AZ484" s="289"/>
      <c r="BA484" s="291"/>
      <c r="BB484" s="293"/>
      <c r="BC484" s="295"/>
      <c r="BD484" s="296"/>
      <c r="BE484" s="289"/>
      <c r="BF484" s="291"/>
      <c r="BG484" s="293"/>
      <c r="BH484" s="295"/>
      <c r="BI484" s="296"/>
      <c r="BJ484" s="289"/>
      <c r="BK484" s="291"/>
      <c r="BL484" s="293"/>
      <c r="BM484" s="295"/>
      <c r="BN484" s="296"/>
      <c r="BO484" s="289"/>
      <c r="BP484" s="291"/>
      <c r="BQ484" s="293"/>
      <c r="BR484" s="295"/>
      <c r="BS484" s="296"/>
      <c r="BT484" s="289"/>
      <c r="BU484" s="291"/>
      <c r="BV484" s="293"/>
      <c r="BW484" s="295"/>
      <c r="BX484" s="296"/>
      <c r="BY484" s="289"/>
      <c r="BZ484" s="291"/>
      <c r="CA484" s="293"/>
      <c r="CB484" s="295"/>
      <c r="CC484" s="296"/>
      <c r="CD484" s="289"/>
      <c r="CE484" s="291"/>
      <c r="CF484" s="293"/>
      <c r="CG484" s="295"/>
      <c r="CH484" s="296"/>
      <c r="CI484" s="289"/>
      <c r="CJ484" s="125">
        <f>CJ482+C484-O484-T484-Y484-AD484-AI484-AN484-AS484-AX484-BC484-BH484-BM484-BR484-BW484-CB484-CG484</f>
        <v>0</v>
      </c>
      <c r="CK484" s="126">
        <f>CK482+E484-Q484-V484-AA484-AF484-AK484-AP484-BT484-BY484-CD484-CI484</f>
        <v>0</v>
      </c>
      <c r="CM484" s="413" t="s">
        <v>49</v>
      </c>
      <c r="CN484" s="413" t="s">
        <v>106</v>
      </c>
      <c r="CO484" s="411"/>
    </row>
    <row r="485" spans="1:93" ht="12" customHeight="1">
      <c r="A485" s="323"/>
      <c r="B485" s="324"/>
      <c r="C485" s="303"/>
      <c r="D485" s="304"/>
      <c r="E485" s="307"/>
      <c r="F485" s="308"/>
      <c r="G485" s="325"/>
      <c r="H485" s="326"/>
      <c r="I485" s="327"/>
      <c r="J485" s="328"/>
      <c r="K485" s="328"/>
      <c r="L485" s="329"/>
      <c r="M485" s="291"/>
      <c r="N485" s="293"/>
      <c r="O485" s="321"/>
      <c r="P485" s="322"/>
      <c r="Q485" s="289"/>
      <c r="R485" s="291"/>
      <c r="S485" s="293"/>
      <c r="T485" s="321"/>
      <c r="U485" s="322"/>
      <c r="V485" s="289"/>
      <c r="W485" s="291"/>
      <c r="X485" s="293"/>
      <c r="Y485" s="321"/>
      <c r="Z485" s="322"/>
      <c r="AA485" s="289"/>
      <c r="AB485" s="291"/>
      <c r="AC485" s="293"/>
      <c r="AD485" s="321"/>
      <c r="AE485" s="322"/>
      <c r="AF485" s="289"/>
      <c r="AG485" s="291"/>
      <c r="AH485" s="293"/>
      <c r="AI485" s="321"/>
      <c r="AJ485" s="322"/>
      <c r="AK485" s="289"/>
      <c r="AL485" s="291"/>
      <c r="AM485" s="293"/>
      <c r="AN485" s="321"/>
      <c r="AO485" s="322"/>
      <c r="AP485" s="289"/>
      <c r="AQ485" s="291"/>
      <c r="AR485" s="293"/>
      <c r="AS485" s="321"/>
      <c r="AT485" s="322"/>
      <c r="AU485" s="289"/>
      <c r="AV485" s="291"/>
      <c r="AW485" s="293"/>
      <c r="AX485" s="321"/>
      <c r="AY485" s="322"/>
      <c r="AZ485" s="289"/>
      <c r="BA485" s="291"/>
      <c r="BB485" s="293"/>
      <c r="BC485" s="321"/>
      <c r="BD485" s="322"/>
      <c r="BE485" s="289"/>
      <c r="BF485" s="291"/>
      <c r="BG485" s="293"/>
      <c r="BH485" s="321"/>
      <c r="BI485" s="322"/>
      <c r="BJ485" s="289"/>
      <c r="BK485" s="291"/>
      <c r="BL485" s="293"/>
      <c r="BM485" s="321"/>
      <c r="BN485" s="322"/>
      <c r="BO485" s="289"/>
      <c r="BP485" s="291"/>
      <c r="BQ485" s="293"/>
      <c r="BR485" s="321"/>
      <c r="BS485" s="322"/>
      <c r="BT485" s="289"/>
      <c r="BU485" s="291"/>
      <c r="BV485" s="293"/>
      <c r="BW485" s="321"/>
      <c r="BX485" s="322"/>
      <c r="BY485" s="289"/>
      <c r="BZ485" s="291"/>
      <c r="CA485" s="293"/>
      <c r="CB485" s="321"/>
      <c r="CC485" s="322"/>
      <c r="CD485" s="289"/>
      <c r="CE485" s="291"/>
      <c r="CF485" s="293"/>
      <c r="CG485" s="321"/>
      <c r="CH485" s="322"/>
      <c r="CI485" s="289"/>
      <c r="CJ485" s="125"/>
      <c r="CK485" s="126"/>
      <c r="CM485" s="413"/>
      <c r="CN485" s="413"/>
      <c r="CO485" s="411"/>
    </row>
    <row r="486" spans="1:93" ht="12" customHeight="1">
      <c r="A486" s="299"/>
      <c r="B486" s="300"/>
      <c r="C486" s="303"/>
      <c r="D486" s="304"/>
      <c r="E486" s="307"/>
      <c r="F486" s="308"/>
      <c r="G486" s="311"/>
      <c r="H486" s="312"/>
      <c r="I486" s="315"/>
      <c r="J486" s="316"/>
      <c r="K486" s="316"/>
      <c r="L486" s="317"/>
      <c r="M486" s="291"/>
      <c r="N486" s="293"/>
      <c r="O486" s="295"/>
      <c r="P486" s="296"/>
      <c r="Q486" s="289"/>
      <c r="R486" s="291"/>
      <c r="S486" s="293"/>
      <c r="T486" s="295"/>
      <c r="U486" s="296"/>
      <c r="V486" s="289"/>
      <c r="W486" s="291"/>
      <c r="X486" s="293"/>
      <c r="Y486" s="295"/>
      <c r="Z486" s="296"/>
      <c r="AA486" s="289"/>
      <c r="AB486" s="291"/>
      <c r="AC486" s="293"/>
      <c r="AD486" s="295"/>
      <c r="AE486" s="296"/>
      <c r="AF486" s="289"/>
      <c r="AG486" s="291"/>
      <c r="AH486" s="293"/>
      <c r="AI486" s="295"/>
      <c r="AJ486" s="296"/>
      <c r="AK486" s="289"/>
      <c r="AL486" s="291"/>
      <c r="AM486" s="293"/>
      <c r="AN486" s="295"/>
      <c r="AO486" s="296"/>
      <c r="AP486" s="289"/>
      <c r="AQ486" s="291"/>
      <c r="AR486" s="293"/>
      <c r="AS486" s="295"/>
      <c r="AT486" s="296"/>
      <c r="AU486" s="289"/>
      <c r="AV486" s="291"/>
      <c r="AW486" s="293"/>
      <c r="AX486" s="295"/>
      <c r="AY486" s="296"/>
      <c r="AZ486" s="289"/>
      <c r="BA486" s="291"/>
      <c r="BB486" s="293"/>
      <c r="BC486" s="295"/>
      <c r="BD486" s="296"/>
      <c r="BE486" s="289"/>
      <c r="BF486" s="291"/>
      <c r="BG486" s="293"/>
      <c r="BH486" s="295"/>
      <c r="BI486" s="296"/>
      <c r="BJ486" s="289"/>
      <c r="BK486" s="291"/>
      <c r="BL486" s="293"/>
      <c r="BM486" s="295"/>
      <c r="BN486" s="296"/>
      <c r="BO486" s="289"/>
      <c r="BP486" s="291"/>
      <c r="BQ486" s="293"/>
      <c r="BR486" s="295"/>
      <c r="BS486" s="296"/>
      <c r="BT486" s="289"/>
      <c r="BU486" s="291"/>
      <c r="BV486" s="293"/>
      <c r="BW486" s="295"/>
      <c r="BX486" s="296"/>
      <c r="BY486" s="289"/>
      <c r="BZ486" s="291"/>
      <c r="CA486" s="293"/>
      <c r="CB486" s="295"/>
      <c r="CC486" s="296"/>
      <c r="CD486" s="289"/>
      <c r="CE486" s="291"/>
      <c r="CF486" s="293"/>
      <c r="CG486" s="295"/>
      <c r="CH486" s="296"/>
      <c r="CI486" s="289"/>
      <c r="CJ486" s="125">
        <f>CJ484+C486-O486-T486-Y486-AD486-AI486-AN486-AS486-AX486-BC486-BH486-BM486-BR486-BW486-CB486-CG486</f>
        <v>0</v>
      </c>
      <c r="CK486" s="126">
        <f>CK484+E486-Q486-V486-AA486-AF486-AK486-AP486-BT486-BY486-CD486-CI486</f>
        <v>0</v>
      </c>
      <c r="CM486" s="413" t="s">
        <v>43</v>
      </c>
      <c r="CN486" s="413" t="s">
        <v>107</v>
      </c>
      <c r="CO486" s="411"/>
    </row>
    <row r="487" spans="1:93" ht="12" customHeight="1">
      <c r="A487" s="323"/>
      <c r="B487" s="324"/>
      <c r="C487" s="303"/>
      <c r="D487" s="304"/>
      <c r="E487" s="307"/>
      <c r="F487" s="308"/>
      <c r="G487" s="325"/>
      <c r="H487" s="326"/>
      <c r="I487" s="327"/>
      <c r="J487" s="328"/>
      <c r="K487" s="328"/>
      <c r="L487" s="329"/>
      <c r="M487" s="291"/>
      <c r="N487" s="293"/>
      <c r="O487" s="321"/>
      <c r="P487" s="322"/>
      <c r="Q487" s="289"/>
      <c r="R487" s="291"/>
      <c r="S487" s="293"/>
      <c r="T487" s="321"/>
      <c r="U487" s="322"/>
      <c r="V487" s="289"/>
      <c r="W487" s="291"/>
      <c r="X487" s="293"/>
      <c r="Y487" s="321"/>
      <c r="Z487" s="322"/>
      <c r="AA487" s="289"/>
      <c r="AB487" s="291"/>
      <c r="AC487" s="293"/>
      <c r="AD487" s="321"/>
      <c r="AE487" s="322"/>
      <c r="AF487" s="289"/>
      <c r="AG487" s="291"/>
      <c r="AH487" s="293"/>
      <c r="AI487" s="321"/>
      <c r="AJ487" s="322"/>
      <c r="AK487" s="289"/>
      <c r="AL487" s="291"/>
      <c r="AM487" s="293"/>
      <c r="AN487" s="321"/>
      <c r="AO487" s="322"/>
      <c r="AP487" s="289"/>
      <c r="AQ487" s="291"/>
      <c r="AR487" s="293"/>
      <c r="AS487" s="321"/>
      <c r="AT487" s="322"/>
      <c r="AU487" s="289"/>
      <c r="AV487" s="291"/>
      <c r="AW487" s="293"/>
      <c r="AX487" s="321"/>
      <c r="AY487" s="322"/>
      <c r="AZ487" s="289"/>
      <c r="BA487" s="291"/>
      <c r="BB487" s="293"/>
      <c r="BC487" s="321"/>
      <c r="BD487" s="322"/>
      <c r="BE487" s="289"/>
      <c r="BF487" s="291"/>
      <c r="BG487" s="293"/>
      <c r="BH487" s="321"/>
      <c r="BI487" s="322"/>
      <c r="BJ487" s="289"/>
      <c r="BK487" s="291"/>
      <c r="BL487" s="293"/>
      <c r="BM487" s="321"/>
      <c r="BN487" s="322"/>
      <c r="BO487" s="289"/>
      <c r="BP487" s="291"/>
      <c r="BQ487" s="293"/>
      <c r="BR487" s="321"/>
      <c r="BS487" s="322"/>
      <c r="BT487" s="289"/>
      <c r="BU487" s="291"/>
      <c r="BV487" s="293"/>
      <c r="BW487" s="321"/>
      <c r="BX487" s="322"/>
      <c r="BY487" s="289"/>
      <c r="BZ487" s="291"/>
      <c r="CA487" s="293"/>
      <c r="CB487" s="321"/>
      <c r="CC487" s="322"/>
      <c r="CD487" s="289"/>
      <c r="CE487" s="291"/>
      <c r="CF487" s="293"/>
      <c r="CG487" s="321"/>
      <c r="CH487" s="322"/>
      <c r="CI487" s="289"/>
      <c r="CJ487" s="125"/>
      <c r="CK487" s="126"/>
      <c r="CM487" s="413"/>
      <c r="CN487" s="413"/>
      <c r="CO487" s="411"/>
    </row>
    <row r="488" spans="1:93" ht="12" customHeight="1">
      <c r="A488" s="299"/>
      <c r="B488" s="300"/>
      <c r="C488" s="303"/>
      <c r="D488" s="304"/>
      <c r="E488" s="307"/>
      <c r="F488" s="308"/>
      <c r="G488" s="311"/>
      <c r="H488" s="312"/>
      <c r="I488" s="315"/>
      <c r="J488" s="316"/>
      <c r="K488" s="316"/>
      <c r="L488" s="317"/>
      <c r="M488" s="291"/>
      <c r="N488" s="293"/>
      <c r="O488" s="295"/>
      <c r="P488" s="296"/>
      <c r="Q488" s="289"/>
      <c r="R488" s="291"/>
      <c r="S488" s="293"/>
      <c r="T488" s="295"/>
      <c r="U488" s="296"/>
      <c r="V488" s="289"/>
      <c r="W488" s="291"/>
      <c r="X488" s="293"/>
      <c r="Y488" s="295"/>
      <c r="Z488" s="296"/>
      <c r="AA488" s="289"/>
      <c r="AB488" s="291"/>
      <c r="AC488" s="293"/>
      <c r="AD488" s="295"/>
      <c r="AE488" s="296"/>
      <c r="AF488" s="289"/>
      <c r="AG488" s="291"/>
      <c r="AH488" s="293"/>
      <c r="AI488" s="295"/>
      <c r="AJ488" s="296"/>
      <c r="AK488" s="289"/>
      <c r="AL488" s="291"/>
      <c r="AM488" s="293"/>
      <c r="AN488" s="295"/>
      <c r="AO488" s="296"/>
      <c r="AP488" s="289"/>
      <c r="AQ488" s="291"/>
      <c r="AR488" s="293"/>
      <c r="AS488" s="295"/>
      <c r="AT488" s="296"/>
      <c r="AU488" s="289"/>
      <c r="AV488" s="291"/>
      <c r="AW488" s="293"/>
      <c r="AX488" s="295"/>
      <c r="AY488" s="296"/>
      <c r="AZ488" s="289"/>
      <c r="BA488" s="291"/>
      <c r="BB488" s="293"/>
      <c r="BC488" s="295"/>
      <c r="BD488" s="296"/>
      <c r="BE488" s="289"/>
      <c r="BF488" s="291"/>
      <c r="BG488" s="293"/>
      <c r="BH488" s="295"/>
      <c r="BI488" s="296"/>
      <c r="BJ488" s="289"/>
      <c r="BK488" s="291"/>
      <c r="BL488" s="293"/>
      <c r="BM488" s="295"/>
      <c r="BN488" s="296"/>
      <c r="BO488" s="289"/>
      <c r="BP488" s="291"/>
      <c r="BQ488" s="293"/>
      <c r="BR488" s="295"/>
      <c r="BS488" s="296"/>
      <c r="BT488" s="289"/>
      <c r="BU488" s="291"/>
      <c r="BV488" s="293"/>
      <c r="BW488" s="295"/>
      <c r="BX488" s="296"/>
      <c r="BY488" s="289"/>
      <c r="BZ488" s="291"/>
      <c r="CA488" s="293"/>
      <c r="CB488" s="295"/>
      <c r="CC488" s="296"/>
      <c r="CD488" s="289"/>
      <c r="CE488" s="291"/>
      <c r="CF488" s="293"/>
      <c r="CG488" s="295"/>
      <c r="CH488" s="296"/>
      <c r="CI488" s="289"/>
      <c r="CJ488" s="125">
        <f>CJ486+C488-O488-T488-Y488-AD488-AI488-AN488-AS488-AX488-BC488-BH488-BM488-BR488-BW488-CB488-CG488</f>
        <v>0</v>
      </c>
      <c r="CK488" s="126">
        <f>CK486+E488-Q488-V488-AA488-AF488-AK488-AP488-BT488-BY488-CD488-CI488</f>
        <v>0</v>
      </c>
      <c r="CM488" s="413" t="s">
        <v>44</v>
      </c>
      <c r="CN488" s="413" t="s">
        <v>108</v>
      </c>
      <c r="CO488" s="411"/>
    </row>
    <row r="489" spans="1:93" ht="12" customHeight="1">
      <c r="A489" s="323"/>
      <c r="B489" s="324"/>
      <c r="C489" s="303"/>
      <c r="D489" s="304"/>
      <c r="E489" s="307"/>
      <c r="F489" s="308"/>
      <c r="G489" s="325"/>
      <c r="H489" s="326"/>
      <c r="I489" s="327"/>
      <c r="J489" s="328"/>
      <c r="K489" s="328"/>
      <c r="L489" s="329"/>
      <c r="M489" s="291"/>
      <c r="N489" s="293"/>
      <c r="O489" s="321"/>
      <c r="P489" s="322"/>
      <c r="Q489" s="289"/>
      <c r="R489" s="291"/>
      <c r="S489" s="293"/>
      <c r="T489" s="321"/>
      <c r="U489" s="322"/>
      <c r="V489" s="289"/>
      <c r="W489" s="291"/>
      <c r="X489" s="293"/>
      <c r="Y489" s="321"/>
      <c r="Z489" s="322"/>
      <c r="AA489" s="289"/>
      <c r="AB489" s="291"/>
      <c r="AC489" s="293"/>
      <c r="AD489" s="321"/>
      <c r="AE489" s="322"/>
      <c r="AF489" s="289"/>
      <c r="AG489" s="291"/>
      <c r="AH489" s="293"/>
      <c r="AI489" s="321"/>
      <c r="AJ489" s="322"/>
      <c r="AK489" s="289"/>
      <c r="AL489" s="291"/>
      <c r="AM489" s="293"/>
      <c r="AN489" s="321"/>
      <c r="AO489" s="322"/>
      <c r="AP489" s="289"/>
      <c r="AQ489" s="291"/>
      <c r="AR489" s="293"/>
      <c r="AS489" s="321"/>
      <c r="AT489" s="322"/>
      <c r="AU489" s="289"/>
      <c r="AV489" s="291"/>
      <c r="AW489" s="293"/>
      <c r="AX489" s="321"/>
      <c r="AY489" s="322"/>
      <c r="AZ489" s="289"/>
      <c r="BA489" s="291"/>
      <c r="BB489" s="293"/>
      <c r="BC489" s="321"/>
      <c r="BD489" s="322"/>
      <c r="BE489" s="289"/>
      <c r="BF489" s="291"/>
      <c r="BG489" s="293"/>
      <c r="BH489" s="321"/>
      <c r="BI489" s="322"/>
      <c r="BJ489" s="289"/>
      <c r="BK489" s="291"/>
      <c r="BL489" s="293"/>
      <c r="BM489" s="321"/>
      <c r="BN489" s="322"/>
      <c r="BO489" s="289"/>
      <c r="BP489" s="291"/>
      <c r="BQ489" s="293"/>
      <c r="BR489" s="321"/>
      <c r="BS489" s="322"/>
      <c r="BT489" s="289"/>
      <c r="BU489" s="291"/>
      <c r="BV489" s="293"/>
      <c r="BW489" s="321"/>
      <c r="BX489" s="322"/>
      <c r="BY489" s="289"/>
      <c r="BZ489" s="291"/>
      <c r="CA489" s="293"/>
      <c r="CB489" s="321"/>
      <c r="CC489" s="322"/>
      <c r="CD489" s="289"/>
      <c r="CE489" s="291"/>
      <c r="CF489" s="293"/>
      <c r="CG489" s="321"/>
      <c r="CH489" s="322"/>
      <c r="CI489" s="289"/>
      <c r="CJ489" s="125"/>
      <c r="CK489" s="126"/>
      <c r="CM489" s="413"/>
      <c r="CN489" s="413"/>
      <c r="CO489" s="411"/>
    </row>
    <row r="490" spans="1:93" ht="12" customHeight="1">
      <c r="A490" s="299"/>
      <c r="B490" s="300"/>
      <c r="C490" s="303"/>
      <c r="D490" s="304"/>
      <c r="E490" s="307"/>
      <c r="F490" s="308"/>
      <c r="G490" s="311"/>
      <c r="H490" s="312"/>
      <c r="I490" s="315"/>
      <c r="J490" s="316"/>
      <c r="K490" s="316"/>
      <c r="L490" s="317"/>
      <c r="M490" s="291"/>
      <c r="N490" s="293"/>
      <c r="O490" s="295"/>
      <c r="P490" s="296"/>
      <c r="Q490" s="289"/>
      <c r="R490" s="291"/>
      <c r="S490" s="293"/>
      <c r="T490" s="295"/>
      <c r="U490" s="296"/>
      <c r="V490" s="289"/>
      <c r="W490" s="291"/>
      <c r="X490" s="293"/>
      <c r="Y490" s="295"/>
      <c r="Z490" s="296"/>
      <c r="AA490" s="289"/>
      <c r="AB490" s="291"/>
      <c r="AC490" s="293"/>
      <c r="AD490" s="295"/>
      <c r="AE490" s="296"/>
      <c r="AF490" s="289"/>
      <c r="AG490" s="291"/>
      <c r="AH490" s="293"/>
      <c r="AI490" s="295"/>
      <c r="AJ490" s="296"/>
      <c r="AK490" s="289"/>
      <c r="AL490" s="291"/>
      <c r="AM490" s="293"/>
      <c r="AN490" s="295"/>
      <c r="AO490" s="296"/>
      <c r="AP490" s="289"/>
      <c r="AQ490" s="291"/>
      <c r="AR490" s="293"/>
      <c r="AS490" s="295"/>
      <c r="AT490" s="296"/>
      <c r="AU490" s="289"/>
      <c r="AV490" s="291"/>
      <c r="AW490" s="293"/>
      <c r="AX490" s="295"/>
      <c r="AY490" s="296"/>
      <c r="AZ490" s="289"/>
      <c r="BA490" s="291"/>
      <c r="BB490" s="293"/>
      <c r="BC490" s="295"/>
      <c r="BD490" s="296"/>
      <c r="BE490" s="289"/>
      <c r="BF490" s="291"/>
      <c r="BG490" s="293"/>
      <c r="BH490" s="295"/>
      <c r="BI490" s="296"/>
      <c r="BJ490" s="289"/>
      <c r="BK490" s="291"/>
      <c r="BL490" s="293"/>
      <c r="BM490" s="295"/>
      <c r="BN490" s="296"/>
      <c r="BO490" s="289"/>
      <c r="BP490" s="291"/>
      <c r="BQ490" s="293"/>
      <c r="BR490" s="295"/>
      <c r="BS490" s="296"/>
      <c r="BT490" s="289"/>
      <c r="BU490" s="291"/>
      <c r="BV490" s="293"/>
      <c r="BW490" s="295"/>
      <c r="BX490" s="296"/>
      <c r="BY490" s="289"/>
      <c r="BZ490" s="291"/>
      <c r="CA490" s="293"/>
      <c r="CB490" s="295"/>
      <c r="CC490" s="296"/>
      <c r="CD490" s="289"/>
      <c r="CE490" s="291"/>
      <c r="CF490" s="293"/>
      <c r="CG490" s="295"/>
      <c r="CH490" s="296"/>
      <c r="CI490" s="289"/>
      <c r="CJ490" s="125">
        <f>CJ488+C490-O490-T490-Y490-AD490-AI490-AN490-AS490-AX490-BC490-BH490-BM490-BR490-BW490-CB490-CG490</f>
        <v>0</v>
      </c>
      <c r="CK490" s="126">
        <f>CK488+E490-Q490-V490-AA490-AF490-AK490-AP490-BT490-BY490-CD490-CI490</f>
        <v>0</v>
      </c>
      <c r="CM490" s="413" t="s">
        <v>45</v>
      </c>
      <c r="CN490" s="413" t="s">
        <v>109</v>
      </c>
      <c r="CO490" s="411"/>
    </row>
    <row r="491" spans="1:93" ht="12" customHeight="1">
      <c r="A491" s="323"/>
      <c r="B491" s="324"/>
      <c r="C491" s="303"/>
      <c r="D491" s="304"/>
      <c r="E491" s="307"/>
      <c r="F491" s="308"/>
      <c r="G491" s="325"/>
      <c r="H491" s="326"/>
      <c r="I491" s="327"/>
      <c r="J491" s="328"/>
      <c r="K491" s="328"/>
      <c r="L491" s="329"/>
      <c r="M491" s="291"/>
      <c r="N491" s="293"/>
      <c r="O491" s="321"/>
      <c r="P491" s="322"/>
      <c r="Q491" s="289"/>
      <c r="R491" s="291"/>
      <c r="S491" s="293"/>
      <c r="T491" s="321"/>
      <c r="U491" s="322"/>
      <c r="V491" s="289"/>
      <c r="W491" s="291"/>
      <c r="X491" s="293"/>
      <c r="Y491" s="321"/>
      <c r="Z491" s="322"/>
      <c r="AA491" s="289"/>
      <c r="AB491" s="291"/>
      <c r="AC491" s="293"/>
      <c r="AD491" s="321"/>
      <c r="AE491" s="322"/>
      <c r="AF491" s="289"/>
      <c r="AG491" s="291"/>
      <c r="AH491" s="293"/>
      <c r="AI491" s="321"/>
      <c r="AJ491" s="322"/>
      <c r="AK491" s="289"/>
      <c r="AL491" s="291"/>
      <c r="AM491" s="293"/>
      <c r="AN491" s="321"/>
      <c r="AO491" s="322"/>
      <c r="AP491" s="289"/>
      <c r="AQ491" s="291"/>
      <c r="AR491" s="293"/>
      <c r="AS491" s="321"/>
      <c r="AT491" s="322"/>
      <c r="AU491" s="289"/>
      <c r="AV491" s="291"/>
      <c r="AW491" s="293"/>
      <c r="AX491" s="321"/>
      <c r="AY491" s="322"/>
      <c r="AZ491" s="289"/>
      <c r="BA491" s="291"/>
      <c r="BB491" s="293"/>
      <c r="BC491" s="321"/>
      <c r="BD491" s="322"/>
      <c r="BE491" s="289"/>
      <c r="BF491" s="291"/>
      <c r="BG491" s="293"/>
      <c r="BH491" s="321"/>
      <c r="BI491" s="322"/>
      <c r="BJ491" s="289"/>
      <c r="BK491" s="291"/>
      <c r="BL491" s="293"/>
      <c r="BM491" s="321"/>
      <c r="BN491" s="322"/>
      <c r="BO491" s="289"/>
      <c r="BP491" s="291"/>
      <c r="BQ491" s="293"/>
      <c r="BR491" s="321"/>
      <c r="BS491" s="322"/>
      <c r="BT491" s="289"/>
      <c r="BU491" s="291"/>
      <c r="BV491" s="293"/>
      <c r="BW491" s="321"/>
      <c r="BX491" s="322"/>
      <c r="BY491" s="289"/>
      <c r="BZ491" s="291"/>
      <c r="CA491" s="293"/>
      <c r="CB491" s="321"/>
      <c r="CC491" s="322"/>
      <c r="CD491" s="289"/>
      <c r="CE491" s="291"/>
      <c r="CF491" s="293"/>
      <c r="CG491" s="321"/>
      <c r="CH491" s="322"/>
      <c r="CI491" s="289"/>
      <c r="CJ491" s="125"/>
      <c r="CK491" s="126"/>
      <c r="CM491" s="413"/>
      <c r="CN491" s="413"/>
      <c r="CO491" s="411"/>
    </row>
    <row r="492" spans="1:93" ht="12" customHeight="1">
      <c r="A492" s="299"/>
      <c r="B492" s="300"/>
      <c r="C492" s="303"/>
      <c r="D492" s="304"/>
      <c r="E492" s="307"/>
      <c r="F492" s="308"/>
      <c r="G492" s="311"/>
      <c r="H492" s="312"/>
      <c r="I492" s="315"/>
      <c r="J492" s="316"/>
      <c r="K492" s="316"/>
      <c r="L492" s="317"/>
      <c r="M492" s="291"/>
      <c r="N492" s="293"/>
      <c r="O492" s="295"/>
      <c r="P492" s="296"/>
      <c r="Q492" s="289"/>
      <c r="R492" s="291"/>
      <c r="S492" s="293"/>
      <c r="T492" s="295"/>
      <c r="U492" s="296"/>
      <c r="V492" s="289"/>
      <c r="W492" s="291"/>
      <c r="X492" s="293"/>
      <c r="Y492" s="295"/>
      <c r="Z492" s="296"/>
      <c r="AA492" s="289"/>
      <c r="AB492" s="291"/>
      <c r="AC492" s="293"/>
      <c r="AD492" s="295"/>
      <c r="AE492" s="296"/>
      <c r="AF492" s="289"/>
      <c r="AG492" s="291"/>
      <c r="AH492" s="293"/>
      <c r="AI492" s="295"/>
      <c r="AJ492" s="296"/>
      <c r="AK492" s="289"/>
      <c r="AL492" s="291"/>
      <c r="AM492" s="293"/>
      <c r="AN492" s="295"/>
      <c r="AO492" s="296"/>
      <c r="AP492" s="289"/>
      <c r="AQ492" s="291"/>
      <c r="AR492" s="293"/>
      <c r="AS492" s="295"/>
      <c r="AT492" s="296"/>
      <c r="AU492" s="289"/>
      <c r="AV492" s="291"/>
      <c r="AW492" s="293"/>
      <c r="AX492" s="295"/>
      <c r="AY492" s="296"/>
      <c r="AZ492" s="289"/>
      <c r="BA492" s="291"/>
      <c r="BB492" s="293"/>
      <c r="BC492" s="295"/>
      <c r="BD492" s="296"/>
      <c r="BE492" s="289"/>
      <c r="BF492" s="291"/>
      <c r="BG492" s="293"/>
      <c r="BH492" s="295"/>
      <c r="BI492" s="296"/>
      <c r="BJ492" s="289"/>
      <c r="BK492" s="291"/>
      <c r="BL492" s="293"/>
      <c r="BM492" s="295"/>
      <c r="BN492" s="296"/>
      <c r="BO492" s="289"/>
      <c r="BP492" s="291"/>
      <c r="BQ492" s="293"/>
      <c r="BR492" s="295"/>
      <c r="BS492" s="296"/>
      <c r="BT492" s="289"/>
      <c r="BU492" s="291"/>
      <c r="BV492" s="293"/>
      <c r="BW492" s="295"/>
      <c r="BX492" s="296"/>
      <c r="BY492" s="289"/>
      <c r="BZ492" s="291"/>
      <c r="CA492" s="293"/>
      <c r="CB492" s="295"/>
      <c r="CC492" s="296"/>
      <c r="CD492" s="289"/>
      <c r="CE492" s="291"/>
      <c r="CF492" s="293"/>
      <c r="CG492" s="295"/>
      <c r="CH492" s="296"/>
      <c r="CI492" s="289"/>
      <c r="CJ492" s="125">
        <f>CJ490+C492-O492-T492-Y492-AD492-AI492-AN492-AS492-AX492-BC492-BH492-BM492-BR492-BW492-CB492-CG492</f>
        <v>0</v>
      </c>
      <c r="CK492" s="126">
        <f>CK490+E492-Q492-V492-AA492-AF492-AK492-AP492-BT492-BY492-CD492-CI492</f>
        <v>0</v>
      </c>
      <c r="CM492" s="413" t="s">
        <v>46</v>
      </c>
      <c r="CN492" s="413" t="s">
        <v>110</v>
      </c>
      <c r="CO492" s="411"/>
    </row>
    <row r="493" spans="1:93" ht="12" customHeight="1">
      <c r="A493" s="323"/>
      <c r="B493" s="324"/>
      <c r="C493" s="303"/>
      <c r="D493" s="304"/>
      <c r="E493" s="307"/>
      <c r="F493" s="308"/>
      <c r="G493" s="325"/>
      <c r="H493" s="326"/>
      <c r="I493" s="327"/>
      <c r="J493" s="328"/>
      <c r="K493" s="328"/>
      <c r="L493" s="329"/>
      <c r="M493" s="291"/>
      <c r="N493" s="293"/>
      <c r="O493" s="321"/>
      <c r="P493" s="322"/>
      <c r="Q493" s="289"/>
      <c r="R493" s="291"/>
      <c r="S493" s="293"/>
      <c r="T493" s="321"/>
      <c r="U493" s="322"/>
      <c r="V493" s="289"/>
      <c r="W493" s="291"/>
      <c r="X493" s="293"/>
      <c r="Y493" s="321"/>
      <c r="Z493" s="322"/>
      <c r="AA493" s="289"/>
      <c r="AB493" s="291"/>
      <c r="AC493" s="293"/>
      <c r="AD493" s="321"/>
      <c r="AE493" s="322"/>
      <c r="AF493" s="289"/>
      <c r="AG493" s="291"/>
      <c r="AH493" s="293"/>
      <c r="AI493" s="321"/>
      <c r="AJ493" s="322"/>
      <c r="AK493" s="289"/>
      <c r="AL493" s="291"/>
      <c r="AM493" s="293"/>
      <c r="AN493" s="321"/>
      <c r="AO493" s="322"/>
      <c r="AP493" s="289"/>
      <c r="AQ493" s="291"/>
      <c r="AR493" s="293"/>
      <c r="AS493" s="321"/>
      <c r="AT493" s="322"/>
      <c r="AU493" s="289"/>
      <c r="AV493" s="291"/>
      <c r="AW493" s="293"/>
      <c r="AX493" s="321"/>
      <c r="AY493" s="322"/>
      <c r="AZ493" s="289"/>
      <c r="BA493" s="291"/>
      <c r="BB493" s="293"/>
      <c r="BC493" s="321"/>
      <c r="BD493" s="322"/>
      <c r="BE493" s="289"/>
      <c r="BF493" s="291"/>
      <c r="BG493" s="293"/>
      <c r="BH493" s="321"/>
      <c r="BI493" s="322"/>
      <c r="BJ493" s="289"/>
      <c r="BK493" s="291"/>
      <c r="BL493" s="293"/>
      <c r="BM493" s="321"/>
      <c r="BN493" s="322"/>
      <c r="BO493" s="289"/>
      <c r="BP493" s="291"/>
      <c r="BQ493" s="293"/>
      <c r="BR493" s="321"/>
      <c r="BS493" s="322"/>
      <c r="BT493" s="289"/>
      <c r="BU493" s="291"/>
      <c r="BV493" s="293"/>
      <c r="BW493" s="321"/>
      <c r="BX493" s="322"/>
      <c r="BY493" s="289"/>
      <c r="BZ493" s="291"/>
      <c r="CA493" s="293"/>
      <c r="CB493" s="321"/>
      <c r="CC493" s="322"/>
      <c r="CD493" s="289"/>
      <c r="CE493" s="291"/>
      <c r="CF493" s="293"/>
      <c r="CG493" s="321"/>
      <c r="CH493" s="322"/>
      <c r="CI493" s="289"/>
      <c r="CJ493" s="125"/>
      <c r="CK493" s="126"/>
      <c r="CM493" s="413"/>
      <c r="CN493" s="413"/>
      <c r="CO493" s="411"/>
    </row>
    <row r="494" spans="1:93" ht="12" customHeight="1">
      <c r="A494" s="299"/>
      <c r="B494" s="300"/>
      <c r="C494" s="303"/>
      <c r="D494" s="304"/>
      <c r="E494" s="307"/>
      <c r="F494" s="308"/>
      <c r="G494" s="311"/>
      <c r="H494" s="312"/>
      <c r="I494" s="315"/>
      <c r="J494" s="316"/>
      <c r="K494" s="316"/>
      <c r="L494" s="317"/>
      <c r="M494" s="291"/>
      <c r="N494" s="293"/>
      <c r="O494" s="295"/>
      <c r="P494" s="296"/>
      <c r="Q494" s="289"/>
      <c r="R494" s="291"/>
      <c r="S494" s="293"/>
      <c r="T494" s="295"/>
      <c r="U494" s="296"/>
      <c r="V494" s="289"/>
      <c r="W494" s="291"/>
      <c r="X494" s="293"/>
      <c r="Y494" s="295"/>
      <c r="Z494" s="296"/>
      <c r="AA494" s="289"/>
      <c r="AB494" s="291"/>
      <c r="AC494" s="293"/>
      <c r="AD494" s="295"/>
      <c r="AE494" s="296"/>
      <c r="AF494" s="289"/>
      <c r="AG494" s="291"/>
      <c r="AH494" s="293"/>
      <c r="AI494" s="295"/>
      <c r="AJ494" s="296"/>
      <c r="AK494" s="289"/>
      <c r="AL494" s="291"/>
      <c r="AM494" s="293"/>
      <c r="AN494" s="295"/>
      <c r="AO494" s="296"/>
      <c r="AP494" s="289"/>
      <c r="AQ494" s="291"/>
      <c r="AR494" s="293"/>
      <c r="AS494" s="295"/>
      <c r="AT494" s="296"/>
      <c r="AU494" s="289"/>
      <c r="AV494" s="291"/>
      <c r="AW494" s="293"/>
      <c r="AX494" s="295"/>
      <c r="AY494" s="296"/>
      <c r="AZ494" s="289"/>
      <c r="BA494" s="291"/>
      <c r="BB494" s="293"/>
      <c r="BC494" s="295"/>
      <c r="BD494" s="296"/>
      <c r="BE494" s="289"/>
      <c r="BF494" s="291"/>
      <c r="BG494" s="293"/>
      <c r="BH494" s="295"/>
      <c r="BI494" s="296"/>
      <c r="BJ494" s="289"/>
      <c r="BK494" s="291"/>
      <c r="BL494" s="293"/>
      <c r="BM494" s="295"/>
      <c r="BN494" s="296"/>
      <c r="BO494" s="289"/>
      <c r="BP494" s="291"/>
      <c r="BQ494" s="293"/>
      <c r="BR494" s="295"/>
      <c r="BS494" s="296"/>
      <c r="BT494" s="289"/>
      <c r="BU494" s="291"/>
      <c r="BV494" s="293"/>
      <c r="BW494" s="295"/>
      <c r="BX494" s="296"/>
      <c r="BY494" s="289"/>
      <c r="BZ494" s="291"/>
      <c r="CA494" s="293"/>
      <c r="CB494" s="295"/>
      <c r="CC494" s="296"/>
      <c r="CD494" s="289"/>
      <c r="CE494" s="291"/>
      <c r="CF494" s="293"/>
      <c r="CG494" s="295"/>
      <c r="CH494" s="296"/>
      <c r="CI494" s="289"/>
      <c r="CJ494" s="125">
        <f>CJ492+C494-O494-T494-Y494-AD494-AI494-AN494-AS494-AX494-BC494-BH494-BM494-BR494-BW494-CB494-CG494</f>
        <v>0</v>
      </c>
      <c r="CK494" s="126">
        <f>CK492+E494-Q494-V494-AA494-AF494-AK494-AP494-BT494-BY494-CD494-CI494</f>
        <v>0</v>
      </c>
      <c r="CM494" s="413" t="s">
        <v>111</v>
      </c>
      <c r="CN494" s="413" t="s">
        <v>112</v>
      </c>
      <c r="CO494" s="411"/>
    </row>
    <row r="495" spans="1:93" ht="12" customHeight="1">
      <c r="A495" s="323"/>
      <c r="B495" s="324"/>
      <c r="C495" s="303"/>
      <c r="D495" s="304"/>
      <c r="E495" s="307"/>
      <c r="F495" s="308"/>
      <c r="G495" s="325"/>
      <c r="H495" s="326"/>
      <c r="I495" s="327"/>
      <c r="J495" s="328"/>
      <c r="K495" s="328"/>
      <c r="L495" s="329"/>
      <c r="M495" s="291"/>
      <c r="N495" s="293"/>
      <c r="O495" s="321"/>
      <c r="P495" s="322"/>
      <c r="Q495" s="289"/>
      <c r="R495" s="291"/>
      <c r="S495" s="293"/>
      <c r="T495" s="321"/>
      <c r="U495" s="322"/>
      <c r="V495" s="289"/>
      <c r="W495" s="291"/>
      <c r="X495" s="293"/>
      <c r="Y495" s="321"/>
      <c r="Z495" s="322"/>
      <c r="AA495" s="289"/>
      <c r="AB495" s="291"/>
      <c r="AC495" s="293"/>
      <c r="AD495" s="321"/>
      <c r="AE495" s="322"/>
      <c r="AF495" s="289"/>
      <c r="AG495" s="291"/>
      <c r="AH495" s="293"/>
      <c r="AI495" s="321"/>
      <c r="AJ495" s="322"/>
      <c r="AK495" s="289"/>
      <c r="AL495" s="291"/>
      <c r="AM495" s="293"/>
      <c r="AN495" s="321"/>
      <c r="AO495" s="322"/>
      <c r="AP495" s="289"/>
      <c r="AQ495" s="291"/>
      <c r="AR495" s="293"/>
      <c r="AS495" s="321"/>
      <c r="AT495" s="322"/>
      <c r="AU495" s="289"/>
      <c r="AV495" s="291"/>
      <c r="AW495" s="293"/>
      <c r="AX495" s="321"/>
      <c r="AY495" s="322"/>
      <c r="AZ495" s="289"/>
      <c r="BA495" s="291"/>
      <c r="BB495" s="293"/>
      <c r="BC495" s="321"/>
      <c r="BD495" s="322"/>
      <c r="BE495" s="289"/>
      <c r="BF495" s="291"/>
      <c r="BG495" s="293"/>
      <c r="BH495" s="321"/>
      <c r="BI495" s="322"/>
      <c r="BJ495" s="289"/>
      <c r="BK495" s="291"/>
      <c r="BL495" s="293"/>
      <c r="BM495" s="321"/>
      <c r="BN495" s="322"/>
      <c r="BO495" s="289"/>
      <c r="BP495" s="291"/>
      <c r="BQ495" s="293"/>
      <c r="BR495" s="321"/>
      <c r="BS495" s="322"/>
      <c r="BT495" s="289"/>
      <c r="BU495" s="291"/>
      <c r="BV495" s="293"/>
      <c r="BW495" s="321"/>
      <c r="BX495" s="322"/>
      <c r="BY495" s="289"/>
      <c r="BZ495" s="291"/>
      <c r="CA495" s="293"/>
      <c r="CB495" s="321"/>
      <c r="CC495" s="322"/>
      <c r="CD495" s="289"/>
      <c r="CE495" s="291"/>
      <c r="CF495" s="293"/>
      <c r="CG495" s="321"/>
      <c r="CH495" s="322"/>
      <c r="CI495" s="289"/>
      <c r="CJ495" s="125"/>
      <c r="CK495" s="126"/>
      <c r="CM495" s="413"/>
      <c r="CN495" s="413"/>
      <c r="CO495" s="411"/>
    </row>
    <row r="496" spans="1:93" ht="12" customHeight="1">
      <c r="A496" s="299"/>
      <c r="B496" s="300"/>
      <c r="C496" s="303"/>
      <c r="D496" s="304"/>
      <c r="E496" s="307"/>
      <c r="F496" s="308"/>
      <c r="G496" s="311"/>
      <c r="H496" s="312"/>
      <c r="I496" s="315"/>
      <c r="J496" s="316"/>
      <c r="K496" s="316"/>
      <c r="L496" s="317"/>
      <c r="M496" s="291"/>
      <c r="N496" s="293"/>
      <c r="O496" s="295"/>
      <c r="P496" s="296"/>
      <c r="Q496" s="289"/>
      <c r="R496" s="291"/>
      <c r="S496" s="293"/>
      <c r="T496" s="295"/>
      <c r="U496" s="296"/>
      <c r="V496" s="289"/>
      <c r="W496" s="291"/>
      <c r="X496" s="293"/>
      <c r="Y496" s="295"/>
      <c r="Z496" s="296"/>
      <c r="AA496" s="289"/>
      <c r="AB496" s="291"/>
      <c r="AC496" s="293"/>
      <c r="AD496" s="295"/>
      <c r="AE496" s="296"/>
      <c r="AF496" s="289"/>
      <c r="AG496" s="291"/>
      <c r="AH496" s="293"/>
      <c r="AI496" s="295"/>
      <c r="AJ496" s="296"/>
      <c r="AK496" s="289"/>
      <c r="AL496" s="291"/>
      <c r="AM496" s="293"/>
      <c r="AN496" s="295"/>
      <c r="AO496" s="296"/>
      <c r="AP496" s="289"/>
      <c r="AQ496" s="291"/>
      <c r="AR496" s="293"/>
      <c r="AS496" s="295"/>
      <c r="AT496" s="296"/>
      <c r="AU496" s="289"/>
      <c r="AV496" s="291"/>
      <c r="AW496" s="293"/>
      <c r="AX496" s="295"/>
      <c r="AY496" s="296"/>
      <c r="AZ496" s="289"/>
      <c r="BA496" s="291"/>
      <c r="BB496" s="293"/>
      <c r="BC496" s="295"/>
      <c r="BD496" s="296"/>
      <c r="BE496" s="289"/>
      <c r="BF496" s="291"/>
      <c r="BG496" s="293"/>
      <c r="BH496" s="295"/>
      <c r="BI496" s="296"/>
      <c r="BJ496" s="289"/>
      <c r="BK496" s="291"/>
      <c r="BL496" s="293"/>
      <c r="BM496" s="295"/>
      <c r="BN496" s="296"/>
      <c r="BO496" s="289"/>
      <c r="BP496" s="291"/>
      <c r="BQ496" s="293"/>
      <c r="BR496" s="295"/>
      <c r="BS496" s="296"/>
      <c r="BT496" s="289"/>
      <c r="BU496" s="291"/>
      <c r="BV496" s="293"/>
      <c r="BW496" s="295"/>
      <c r="BX496" s="296"/>
      <c r="BY496" s="289"/>
      <c r="BZ496" s="291"/>
      <c r="CA496" s="293"/>
      <c r="CB496" s="295"/>
      <c r="CC496" s="296"/>
      <c r="CD496" s="289"/>
      <c r="CE496" s="291"/>
      <c r="CF496" s="293"/>
      <c r="CG496" s="295"/>
      <c r="CH496" s="296"/>
      <c r="CI496" s="289"/>
      <c r="CJ496" s="125">
        <f>CJ494+C496-O496-T496-Y496-AD496-AI496-AN496-AS496-AX496-BC496-BH496-BM496-BR496-BW496-CB496-CG496</f>
        <v>0</v>
      </c>
      <c r="CK496" s="126">
        <f>CK494+E496-Q496-V496-AA496-AF496-AK496-AP496-BT496-BY496-CD496-CI496</f>
        <v>0</v>
      </c>
      <c r="CM496" s="413" t="s">
        <v>113</v>
      </c>
      <c r="CN496" s="413" t="s">
        <v>114</v>
      </c>
      <c r="CO496" s="411"/>
    </row>
    <row r="497" spans="1:93" ht="12" customHeight="1">
      <c r="A497" s="323"/>
      <c r="B497" s="324"/>
      <c r="C497" s="303"/>
      <c r="D497" s="304"/>
      <c r="E497" s="307"/>
      <c r="F497" s="308"/>
      <c r="G497" s="325"/>
      <c r="H497" s="326"/>
      <c r="I497" s="327"/>
      <c r="J497" s="328"/>
      <c r="K497" s="328"/>
      <c r="L497" s="329"/>
      <c r="M497" s="291"/>
      <c r="N497" s="293"/>
      <c r="O497" s="321"/>
      <c r="P497" s="322"/>
      <c r="Q497" s="289"/>
      <c r="R497" s="291"/>
      <c r="S497" s="293"/>
      <c r="T497" s="321"/>
      <c r="U497" s="322"/>
      <c r="V497" s="289"/>
      <c r="W497" s="291"/>
      <c r="X497" s="293"/>
      <c r="Y497" s="321"/>
      <c r="Z497" s="322"/>
      <c r="AA497" s="289"/>
      <c r="AB497" s="291"/>
      <c r="AC497" s="293"/>
      <c r="AD497" s="321"/>
      <c r="AE497" s="322"/>
      <c r="AF497" s="289"/>
      <c r="AG497" s="291"/>
      <c r="AH497" s="293"/>
      <c r="AI497" s="321"/>
      <c r="AJ497" s="322"/>
      <c r="AK497" s="289"/>
      <c r="AL497" s="291"/>
      <c r="AM497" s="293"/>
      <c r="AN497" s="321"/>
      <c r="AO497" s="322"/>
      <c r="AP497" s="289"/>
      <c r="AQ497" s="291"/>
      <c r="AR497" s="293"/>
      <c r="AS497" s="321"/>
      <c r="AT497" s="322"/>
      <c r="AU497" s="289"/>
      <c r="AV497" s="291"/>
      <c r="AW497" s="293"/>
      <c r="AX497" s="321"/>
      <c r="AY497" s="322"/>
      <c r="AZ497" s="289"/>
      <c r="BA497" s="291"/>
      <c r="BB497" s="293"/>
      <c r="BC497" s="321"/>
      <c r="BD497" s="322"/>
      <c r="BE497" s="289"/>
      <c r="BF497" s="291"/>
      <c r="BG497" s="293"/>
      <c r="BH497" s="321"/>
      <c r="BI497" s="322"/>
      <c r="BJ497" s="289"/>
      <c r="BK497" s="291"/>
      <c r="BL497" s="293"/>
      <c r="BM497" s="321"/>
      <c r="BN497" s="322"/>
      <c r="BO497" s="289"/>
      <c r="BP497" s="291"/>
      <c r="BQ497" s="293"/>
      <c r="BR497" s="321"/>
      <c r="BS497" s="322"/>
      <c r="BT497" s="289"/>
      <c r="BU497" s="291"/>
      <c r="BV497" s="293"/>
      <c r="BW497" s="321"/>
      <c r="BX497" s="322"/>
      <c r="BY497" s="289"/>
      <c r="BZ497" s="291"/>
      <c r="CA497" s="293"/>
      <c r="CB497" s="321"/>
      <c r="CC497" s="322"/>
      <c r="CD497" s="289"/>
      <c r="CE497" s="291"/>
      <c r="CF497" s="293"/>
      <c r="CG497" s="321"/>
      <c r="CH497" s="322"/>
      <c r="CI497" s="289"/>
      <c r="CJ497" s="125"/>
      <c r="CK497" s="126"/>
      <c r="CM497" s="413"/>
      <c r="CN497" s="413"/>
      <c r="CO497" s="411"/>
    </row>
    <row r="498" spans="1:93" ht="12" customHeight="1">
      <c r="A498" s="299"/>
      <c r="B498" s="300"/>
      <c r="C498" s="303"/>
      <c r="D498" s="304"/>
      <c r="E498" s="307"/>
      <c r="F498" s="308"/>
      <c r="G498" s="311"/>
      <c r="H498" s="312"/>
      <c r="I498" s="315"/>
      <c r="J498" s="316"/>
      <c r="K498" s="316"/>
      <c r="L498" s="317"/>
      <c r="M498" s="291"/>
      <c r="N498" s="293"/>
      <c r="O498" s="295"/>
      <c r="P498" s="296"/>
      <c r="Q498" s="289"/>
      <c r="R498" s="291"/>
      <c r="S498" s="293"/>
      <c r="T498" s="295"/>
      <c r="U498" s="296"/>
      <c r="V498" s="289"/>
      <c r="W498" s="291"/>
      <c r="X498" s="293"/>
      <c r="Y498" s="295"/>
      <c r="Z498" s="296"/>
      <c r="AA498" s="289"/>
      <c r="AB498" s="291"/>
      <c r="AC498" s="293"/>
      <c r="AD498" s="295"/>
      <c r="AE498" s="296"/>
      <c r="AF498" s="289"/>
      <c r="AG498" s="291"/>
      <c r="AH498" s="293"/>
      <c r="AI498" s="295"/>
      <c r="AJ498" s="296"/>
      <c r="AK498" s="289"/>
      <c r="AL498" s="291"/>
      <c r="AM498" s="293"/>
      <c r="AN498" s="295"/>
      <c r="AO498" s="296"/>
      <c r="AP498" s="289"/>
      <c r="AQ498" s="291"/>
      <c r="AR498" s="293"/>
      <c r="AS498" s="295"/>
      <c r="AT498" s="296"/>
      <c r="AU498" s="289"/>
      <c r="AV498" s="291"/>
      <c r="AW498" s="293"/>
      <c r="AX498" s="295"/>
      <c r="AY498" s="296"/>
      <c r="AZ498" s="289"/>
      <c r="BA498" s="291"/>
      <c r="BB498" s="293"/>
      <c r="BC498" s="295"/>
      <c r="BD498" s="296"/>
      <c r="BE498" s="289"/>
      <c r="BF498" s="291"/>
      <c r="BG498" s="293"/>
      <c r="BH498" s="295"/>
      <c r="BI498" s="296"/>
      <c r="BJ498" s="289"/>
      <c r="BK498" s="291"/>
      <c r="BL498" s="293"/>
      <c r="BM498" s="295"/>
      <c r="BN498" s="296"/>
      <c r="BO498" s="289"/>
      <c r="BP498" s="291"/>
      <c r="BQ498" s="293"/>
      <c r="BR498" s="295"/>
      <c r="BS498" s="296"/>
      <c r="BT498" s="289"/>
      <c r="BU498" s="291"/>
      <c r="BV498" s="293"/>
      <c r="BW498" s="295"/>
      <c r="BX498" s="296"/>
      <c r="BY498" s="289"/>
      <c r="BZ498" s="291"/>
      <c r="CA498" s="293"/>
      <c r="CB498" s="295"/>
      <c r="CC498" s="296"/>
      <c r="CD498" s="289"/>
      <c r="CE498" s="291"/>
      <c r="CF498" s="293"/>
      <c r="CG498" s="295"/>
      <c r="CH498" s="296"/>
      <c r="CI498" s="289"/>
      <c r="CJ498" s="125">
        <f>CJ496+C498-O498-T498-Y498-AD498-AI498-AN498-AS498-AX498-BC498-BH498-BM498-BR498-BW498-CB498-CG498</f>
        <v>0</v>
      </c>
      <c r="CK498" s="126">
        <f>CK496+E498-Q498-V498-AA498-AF498-AK498-AP498-BT498-BY498-CD498-CI498</f>
        <v>0</v>
      </c>
      <c r="CM498" s="413" t="s">
        <v>115</v>
      </c>
      <c r="CN498" s="413" t="s">
        <v>60</v>
      </c>
      <c r="CO498" s="411"/>
    </row>
    <row r="499" spans="1:93" ht="12" customHeight="1">
      <c r="A499" s="323"/>
      <c r="B499" s="324"/>
      <c r="C499" s="303"/>
      <c r="D499" s="304"/>
      <c r="E499" s="307"/>
      <c r="F499" s="308"/>
      <c r="G499" s="325"/>
      <c r="H499" s="326"/>
      <c r="I499" s="327"/>
      <c r="J499" s="328"/>
      <c r="K499" s="328"/>
      <c r="L499" s="329"/>
      <c r="M499" s="291"/>
      <c r="N499" s="293"/>
      <c r="O499" s="321"/>
      <c r="P499" s="322"/>
      <c r="Q499" s="289"/>
      <c r="R499" s="291"/>
      <c r="S499" s="293"/>
      <c r="T499" s="321"/>
      <c r="U499" s="322"/>
      <c r="V499" s="289"/>
      <c r="W499" s="291"/>
      <c r="X499" s="293"/>
      <c r="Y499" s="321"/>
      <c r="Z499" s="322"/>
      <c r="AA499" s="289"/>
      <c r="AB499" s="291"/>
      <c r="AC499" s="293"/>
      <c r="AD499" s="321"/>
      <c r="AE499" s="322"/>
      <c r="AF499" s="289"/>
      <c r="AG499" s="291"/>
      <c r="AH499" s="293"/>
      <c r="AI499" s="321"/>
      <c r="AJ499" s="322"/>
      <c r="AK499" s="289"/>
      <c r="AL499" s="291"/>
      <c r="AM499" s="293"/>
      <c r="AN499" s="321"/>
      <c r="AO499" s="322"/>
      <c r="AP499" s="289"/>
      <c r="AQ499" s="291"/>
      <c r="AR499" s="293"/>
      <c r="AS499" s="321"/>
      <c r="AT499" s="322"/>
      <c r="AU499" s="289"/>
      <c r="AV499" s="291"/>
      <c r="AW499" s="293"/>
      <c r="AX499" s="321"/>
      <c r="AY499" s="322"/>
      <c r="AZ499" s="289"/>
      <c r="BA499" s="291"/>
      <c r="BB499" s="293"/>
      <c r="BC499" s="321"/>
      <c r="BD499" s="322"/>
      <c r="BE499" s="289"/>
      <c r="BF499" s="291"/>
      <c r="BG499" s="293"/>
      <c r="BH499" s="321"/>
      <c r="BI499" s="322"/>
      <c r="BJ499" s="289"/>
      <c r="BK499" s="291"/>
      <c r="BL499" s="293"/>
      <c r="BM499" s="321"/>
      <c r="BN499" s="322"/>
      <c r="BO499" s="289"/>
      <c r="BP499" s="291"/>
      <c r="BQ499" s="293"/>
      <c r="BR499" s="321"/>
      <c r="BS499" s="322"/>
      <c r="BT499" s="289"/>
      <c r="BU499" s="291"/>
      <c r="BV499" s="293"/>
      <c r="BW499" s="321"/>
      <c r="BX499" s="322"/>
      <c r="BY499" s="289"/>
      <c r="BZ499" s="291"/>
      <c r="CA499" s="293"/>
      <c r="CB499" s="321"/>
      <c r="CC499" s="322"/>
      <c r="CD499" s="289"/>
      <c r="CE499" s="291"/>
      <c r="CF499" s="293"/>
      <c r="CG499" s="321"/>
      <c r="CH499" s="322"/>
      <c r="CI499" s="289"/>
      <c r="CJ499" s="125"/>
      <c r="CK499" s="126"/>
      <c r="CM499" s="413"/>
      <c r="CN499" s="413"/>
      <c r="CO499" s="411"/>
    </row>
    <row r="500" spans="1:93" ht="12" customHeight="1">
      <c r="A500" s="299"/>
      <c r="B500" s="300"/>
      <c r="C500" s="303"/>
      <c r="D500" s="304"/>
      <c r="E500" s="307"/>
      <c r="F500" s="308"/>
      <c r="G500" s="311"/>
      <c r="H500" s="312"/>
      <c r="I500" s="315"/>
      <c r="J500" s="316"/>
      <c r="K500" s="316"/>
      <c r="L500" s="317"/>
      <c r="M500" s="291"/>
      <c r="N500" s="293"/>
      <c r="O500" s="295"/>
      <c r="P500" s="296"/>
      <c r="Q500" s="289"/>
      <c r="R500" s="291"/>
      <c r="S500" s="293"/>
      <c r="T500" s="295"/>
      <c r="U500" s="296"/>
      <c r="V500" s="289"/>
      <c r="W500" s="291"/>
      <c r="X500" s="293"/>
      <c r="Y500" s="295"/>
      <c r="Z500" s="296"/>
      <c r="AA500" s="289"/>
      <c r="AB500" s="291"/>
      <c r="AC500" s="293"/>
      <c r="AD500" s="295"/>
      <c r="AE500" s="296"/>
      <c r="AF500" s="289"/>
      <c r="AG500" s="291"/>
      <c r="AH500" s="293"/>
      <c r="AI500" s="295"/>
      <c r="AJ500" s="296"/>
      <c r="AK500" s="289"/>
      <c r="AL500" s="291"/>
      <c r="AM500" s="293"/>
      <c r="AN500" s="295"/>
      <c r="AO500" s="296"/>
      <c r="AP500" s="289"/>
      <c r="AQ500" s="291"/>
      <c r="AR500" s="293"/>
      <c r="AS500" s="295"/>
      <c r="AT500" s="296"/>
      <c r="AU500" s="289"/>
      <c r="AV500" s="291"/>
      <c r="AW500" s="293"/>
      <c r="AX500" s="295"/>
      <c r="AY500" s="296"/>
      <c r="AZ500" s="289"/>
      <c r="BA500" s="291"/>
      <c r="BB500" s="293"/>
      <c r="BC500" s="295"/>
      <c r="BD500" s="296"/>
      <c r="BE500" s="289"/>
      <c r="BF500" s="291"/>
      <c r="BG500" s="293"/>
      <c r="BH500" s="295"/>
      <c r="BI500" s="296"/>
      <c r="BJ500" s="289"/>
      <c r="BK500" s="291"/>
      <c r="BL500" s="293"/>
      <c r="BM500" s="295"/>
      <c r="BN500" s="296"/>
      <c r="BO500" s="289"/>
      <c r="BP500" s="291"/>
      <c r="BQ500" s="293"/>
      <c r="BR500" s="295"/>
      <c r="BS500" s="296"/>
      <c r="BT500" s="289"/>
      <c r="BU500" s="291"/>
      <c r="BV500" s="293"/>
      <c r="BW500" s="295"/>
      <c r="BX500" s="296"/>
      <c r="BY500" s="289"/>
      <c r="BZ500" s="291"/>
      <c r="CA500" s="293"/>
      <c r="CB500" s="295"/>
      <c r="CC500" s="296"/>
      <c r="CD500" s="289"/>
      <c r="CE500" s="291"/>
      <c r="CF500" s="293"/>
      <c r="CG500" s="295"/>
      <c r="CH500" s="296"/>
      <c r="CI500" s="289"/>
      <c r="CJ500" s="125">
        <f>CJ498+C500-O500-T500-Y500-AD500-AI500-AN500-AS500-AX500-BC500-BH500-BM500-BR500-BW500-CB500-CG500</f>
        <v>0</v>
      </c>
      <c r="CK500" s="126">
        <f>CK498+E500-Q500-V500-AA500-AF500-AK500-AP500-BT500-BY500-CD500-CI500</f>
        <v>0</v>
      </c>
      <c r="CM500" s="413" t="s">
        <v>50</v>
      </c>
      <c r="CN500" s="413"/>
      <c r="CO500" s="411"/>
    </row>
    <row r="501" spans="1:93" ht="12" customHeight="1">
      <c r="A501" s="323"/>
      <c r="B501" s="324"/>
      <c r="C501" s="303"/>
      <c r="D501" s="304"/>
      <c r="E501" s="307"/>
      <c r="F501" s="308"/>
      <c r="G501" s="325"/>
      <c r="H501" s="326"/>
      <c r="I501" s="327"/>
      <c r="J501" s="328"/>
      <c r="K501" s="328"/>
      <c r="L501" s="329"/>
      <c r="M501" s="291"/>
      <c r="N501" s="293"/>
      <c r="O501" s="321"/>
      <c r="P501" s="322"/>
      <c r="Q501" s="289"/>
      <c r="R501" s="291"/>
      <c r="S501" s="293"/>
      <c r="T501" s="321"/>
      <c r="U501" s="322"/>
      <c r="V501" s="289"/>
      <c r="W501" s="291"/>
      <c r="X501" s="293"/>
      <c r="Y501" s="321"/>
      <c r="Z501" s="322"/>
      <c r="AA501" s="289"/>
      <c r="AB501" s="291"/>
      <c r="AC501" s="293"/>
      <c r="AD501" s="321"/>
      <c r="AE501" s="322"/>
      <c r="AF501" s="289"/>
      <c r="AG501" s="291"/>
      <c r="AH501" s="293"/>
      <c r="AI501" s="321"/>
      <c r="AJ501" s="322"/>
      <c r="AK501" s="289"/>
      <c r="AL501" s="291"/>
      <c r="AM501" s="293"/>
      <c r="AN501" s="321"/>
      <c r="AO501" s="322"/>
      <c r="AP501" s="289"/>
      <c r="AQ501" s="291"/>
      <c r="AR501" s="293"/>
      <c r="AS501" s="321"/>
      <c r="AT501" s="322"/>
      <c r="AU501" s="289"/>
      <c r="AV501" s="291"/>
      <c r="AW501" s="293"/>
      <c r="AX501" s="321"/>
      <c r="AY501" s="322"/>
      <c r="AZ501" s="289"/>
      <c r="BA501" s="291"/>
      <c r="BB501" s="293"/>
      <c r="BC501" s="321"/>
      <c r="BD501" s="322"/>
      <c r="BE501" s="289"/>
      <c r="BF501" s="291"/>
      <c r="BG501" s="293"/>
      <c r="BH501" s="321"/>
      <c r="BI501" s="322"/>
      <c r="BJ501" s="289"/>
      <c r="BK501" s="291"/>
      <c r="BL501" s="293"/>
      <c r="BM501" s="321"/>
      <c r="BN501" s="322"/>
      <c r="BO501" s="289"/>
      <c r="BP501" s="291"/>
      <c r="BQ501" s="293"/>
      <c r="BR501" s="321"/>
      <c r="BS501" s="322"/>
      <c r="BT501" s="289"/>
      <c r="BU501" s="291"/>
      <c r="BV501" s="293"/>
      <c r="BW501" s="321"/>
      <c r="BX501" s="322"/>
      <c r="BY501" s="289"/>
      <c r="BZ501" s="291"/>
      <c r="CA501" s="293"/>
      <c r="CB501" s="321"/>
      <c r="CC501" s="322"/>
      <c r="CD501" s="289"/>
      <c r="CE501" s="291"/>
      <c r="CF501" s="293"/>
      <c r="CG501" s="321"/>
      <c r="CH501" s="322"/>
      <c r="CI501" s="289"/>
      <c r="CJ501" s="125"/>
      <c r="CK501" s="126"/>
      <c r="CM501" s="413"/>
      <c r="CN501" s="413"/>
      <c r="CO501" s="411"/>
    </row>
    <row r="502" spans="1:93" ht="12" customHeight="1">
      <c r="A502" s="299"/>
      <c r="B502" s="300"/>
      <c r="C502" s="303"/>
      <c r="D502" s="304"/>
      <c r="E502" s="307"/>
      <c r="F502" s="308"/>
      <c r="G502" s="311"/>
      <c r="H502" s="312"/>
      <c r="I502" s="315"/>
      <c r="J502" s="316"/>
      <c r="K502" s="316"/>
      <c r="L502" s="317"/>
      <c r="M502" s="291"/>
      <c r="N502" s="293"/>
      <c r="O502" s="295"/>
      <c r="P502" s="296"/>
      <c r="Q502" s="289"/>
      <c r="R502" s="291"/>
      <c r="S502" s="293"/>
      <c r="T502" s="295"/>
      <c r="U502" s="296"/>
      <c r="V502" s="289"/>
      <c r="W502" s="291"/>
      <c r="X502" s="293"/>
      <c r="Y502" s="295"/>
      <c r="Z502" s="296"/>
      <c r="AA502" s="289"/>
      <c r="AB502" s="291"/>
      <c r="AC502" s="293"/>
      <c r="AD502" s="295"/>
      <c r="AE502" s="296"/>
      <c r="AF502" s="289"/>
      <c r="AG502" s="291"/>
      <c r="AH502" s="293"/>
      <c r="AI502" s="295"/>
      <c r="AJ502" s="296"/>
      <c r="AK502" s="289"/>
      <c r="AL502" s="291"/>
      <c r="AM502" s="293"/>
      <c r="AN502" s="295"/>
      <c r="AO502" s="296"/>
      <c r="AP502" s="289"/>
      <c r="AQ502" s="291"/>
      <c r="AR502" s="293"/>
      <c r="AS502" s="295"/>
      <c r="AT502" s="296"/>
      <c r="AU502" s="289"/>
      <c r="AV502" s="291"/>
      <c r="AW502" s="293"/>
      <c r="AX502" s="295"/>
      <c r="AY502" s="296"/>
      <c r="AZ502" s="289"/>
      <c r="BA502" s="291"/>
      <c r="BB502" s="293"/>
      <c r="BC502" s="295"/>
      <c r="BD502" s="296"/>
      <c r="BE502" s="289"/>
      <c r="BF502" s="291"/>
      <c r="BG502" s="293"/>
      <c r="BH502" s="295"/>
      <c r="BI502" s="296"/>
      <c r="BJ502" s="289"/>
      <c r="BK502" s="291"/>
      <c r="BL502" s="293"/>
      <c r="BM502" s="295"/>
      <c r="BN502" s="296"/>
      <c r="BO502" s="289"/>
      <c r="BP502" s="291"/>
      <c r="BQ502" s="293"/>
      <c r="BR502" s="295"/>
      <c r="BS502" s="296"/>
      <c r="BT502" s="289"/>
      <c r="BU502" s="291"/>
      <c r="BV502" s="293"/>
      <c r="BW502" s="295"/>
      <c r="BX502" s="296"/>
      <c r="BY502" s="289"/>
      <c r="BZ502" s="291"/>
      <c r="CA502" s="293"/>
      <c r="CB502" s="295"/>
      <c r="CC502" s="296"/>
      <c r="CD502" s="289"/>
      <c r="CE502" s="291"/>
      <c r="CF502" s="293"/>
      <c r="CG502" s="295"/>
      <c r="CH502" s="296"/>
      <c r="CI502" s="289"/>
      <c r="CJ502" s="125">
        <f>CJ500+C502-O502-T502-Y502-AD502-AI502-AN502-AS502-AX502-BC502-BH502-BM502-BR502-BW502-CB502-CG502</f>
        <v>0</v>
      </c>
      <c r="CK502" s="126">
        <f>CK500+E502-Q502-V502-AA502-AF502-AK502-AP502-BT502-BY502-CD502-CI502</f>
        <v>0</v>
      </c>
      <c r="CM502" s="413" t="s">
        <v>51</v>
      </c>
      <c r="CN502" s="413"/>
      <c r="CO502" s="411"/>
    </row>
    <row r="503" spans="1:93" ht="12" customHeight="1">
      <c r="A503" s="323"/>
      <c r="B503" s="324"/>
      <c r="C503" s="303"/>
      <c r="D503" s="304"/>
      <c r="E503" s="307"/>
      <c r="F503" s="308"/>
      <c r="G503" s="325"/>
      <c r="H503" s="326"/>
      <c r="I503" s="327"/>
      <c r="J503" s="328"/>
      <c r="K503" s="328"/>
      <c r="L503" s="329"/>
      <c r="M503" s="291"/>
      <c r="N503" s="293"/>
      <c r="O503" s="321"/>
      <c r="P503" s="322"/>
      <c r="Q503" s="289"/>
      <c r="R503" s="291"/>
      <c r="S503" s="293"/>
      <c r="T503" s="321"/>
      <c r="U503" s="322"/>
      <c r="V503" s="289"/>
      <c r="W503" s="291"/>
      <c r="X503" s="293"/>
      <c r="Y503" s="321"/>
      <c r="Z503" s="322"/>
      <c r="AA503" s="289"/>
      <c r="AB503" s="291"/>
      <c r="AC503" s="293"/>
      <c r="AD503" s="321"/>
      <c r="AE503" s="322"/>
      <c r="AF503" s="289"/>
      <c r="AG503" s="291"/>
      <c r="AH503" s="293"/>
      <c r="AI503" s="321"/>
      <c r="AJ503" s="322"/>
      <c r="AK503" s="289"/>
      <c r="AL503" s="291"/>
      <c r="AM503" s="293"/>
      <c r="AN503" s="321"/>
      <c r="AO503" s="322"/>
      <c r="AP503" s="289"/>
      <c r="AQ503" s="291"/>
      <c r="AR503" s="293"/>
      <c r="AS503" s="321"/>
      <c r="AT503" s="322"/>
      <c r="AU503" s="289"/>
      <c r="AV503" s="291"/>
      <c r="AW503" s="293"/>
      <c r="AX503" s="321"/>
      <c r="AY503" s="322"/>
      <c r="AZ503" s="289"/>
      <c r="BA503" s="291"/>
      <c r="BB503" s="293"/>
      <c r="BC503" s="321"/>
      <c r="BD503" s="322"/>
      <c r="BE503" s="289"/>
      <c r="BF503" s="291"/>
      <c r="BG503" s="293"/>
      <c r="BH503" s="321"/>
      <c r="BI503" s="322"/>
      <c r="BJ503" s="289"/>
      <c r="BK503" s="291"/>
      <c r="BL503" s="293"/>
      <c r="BM503" s="321"/>
      <c r="BN503" s="322"/>
      <c r="BO503" s="289"/>
      <c r="BP503" s="291"/>
      <c r="BQ503" s="293"/>
      <c r="BR503" s="321"/>
      <c r="BS503" s="322"/>
      <c r="BT503" s="289"/>
      <c r="BU503" s="291"/>
      <c r="BV503" s="293"/>
      <c r="BW503" s="321"/>
      <c r="BX503" s="322"/>
      <c r="BY503" s="289"/>
      <c r="BZ503" s="291"/>
      <c r="CA503" s="293"/>
      <c r="CB503" s="321"/>
      <c r="CC503" s="322"/>
      <c r="CD503" s="289"/>
      <c r="CE503" s="291"/>
      <c r="CF503" s="293"/>
      <c r="CG503" s="321"/>
      <c r="CH503" s="322"/>
      <c r="CI503" s="289"/>
      <c r="CJ503" s="125"/>
      <c r="CK503" s="126"/>
      <c r="CM503" s="413"/>
      <c r="CN503" s="413"/>
      <c r="CO503" s="411"/>
    </row>
    <row r="504" spans="1:93" ht="12" customHeight="1">
      <c r="A504" s="299"/>
      <c r="B504" s="300"/>
      <c r="C504" s="303"/>
      <c r="D504" s="304"/>
      <c r="E504" s="307"/>
      <c r="F504" s="308"/>
      <c r="G504" s="311"/>
      <c r="H504" s="312"/>
      <c r="I504" s="315"/>
      <c r="J504" s="316"/>
      <c r="K504" s="316"/>
      <c r="L504" s="317"/>
      <c r="M504" s="291"/>
      <c r="N504" s="293"/>
      <c r="O504" s="295"/>
      <c r="P504" s="296"/>
      <c r="Q504" s="289"/>
      <c r="R504" s="291"/>
      <c r="S504" s="293"/>
      <c r="T504" s="295"/>
      <c r="U504" s="296"/>
      <c r="V504" s="289"/>
      <c r="W504" s="291"/>
      <c r="X504" s="293"/>
      <c r="Y504" s="295"/>
      <c r="Z504" s="296"/>
      <c r="AA504" s="289"/>
      <c r="AB504" s="291"/>
      <c r="AC504" s="293"/>
      <c r="AD504" s="295"/>
      <c r="AE504" s="296"/>
      <c r="AF504" s="289"/>
      <c r="AG504" s="291"/>
      <c r="AH504" s="293"/>
      <c r="AI504" s="295"/>
      <c r="AJ504" s="296"/>
      <c r="AK504" s="289"/>
      <c r="AL504" s="291"/>
      <c r="AM504" s="293"/>
      <c r="AN504" s="295"/>
      <c r="AO504" s="296"/>
      <c r="AP504" s="289"/>
      <c r="AQ504" s="291"/>
      <c r="AR504" s="293"/>
      <c r="AS504" s="295"/>
      <c r="AT504" s="296"/>
      <c r="AU504" s="289"/>
      <c r="AV504" s="291"/>
      <c r="AW504" s="293"/>
      <c r="AX504" s="295"/>
      <c r="AY504" s="296"/>
      <c r="AZ504" s="289"/>
      <c r="BA504" s="291"/>
      <c r="BB504" s="293"/>
      <c r="BC504" s="295"/>
      <c r="BD504" s="296"/>
      <c r="BE504" s="289"/>
      <c r="BF504" s="291"/>
      <c r="BG504" s="293"/>
      <c r="BH504" s="295"/>
      <c r="BI504" s="296"/>
      <c r="BJ504" s="289"/>
      <c r="BK504" s="291"/>
      <c r="BL504" s="293"/>
      <c r="BM504" s="295"/>
      <c r="BN504" s="296"/>
      <c r="BO504" s="289"/>
      <c r="BP504" s="291"/>
      <c r="BQ504" s="293"/>
      <c r="BR504" s="295"/>
      <c r="BS504" s="296"/>
      <c r="BT504" s="289"/>
      <c r="BU504" s="291"/>
      <c r="BV504" s="293"/>
      <c r="BW504" s="295"/>
      <c r="BX504" s="296"/>
      <c r="BY504" s="289"/>
      <c r="BZ504" s="291"/>
      <c r="CA504" s="293"/>
      <c r="CB504" s="295"/>
      <c r="CC504" s="296"/>
      <c r="CD504" s="289"/>
      <c r="CE504" s="291"/>
      <c r="CF504" s="293"/>
      <c r="CG504" s="295"/>
      <c r="CH504" s="296"/>
      <c r="CI504" s="289"/>
      <c r="CJ504" s="125">
        <f>CJ502+C504-O504-T504-Y504-AD504-AI504-AN504-AS504-AX504-BC504-BH504-BM504-BR504-BW504-CB504-CG504</f>
        <v>0</v>
      </c>
      <c r="CK504" s="126">
        <f>CK502+E504-Q504-V504-AA504-AF504-AK504-AP504-BT504-BY504-CD504-CI504</f>
        <v>0</v>
      </c>
      <c r="CM504" s="413" t="s">
        <v>52</v>
      </c>
      <c r="CN504" s="413"/>
      <c r="CO504" s="411"/>
    </row>
    <row r="505" spans="1:93" ht="12" customHeight="1">
      <c r="A505" s="323"/>
      <c r="B505" s="324"/>
      <c r="C505" s="303"/>
      <c r="D505" s="304"/>
      <c r="E505" s="307"/>
      <c r="F505" s="308"/>
      <c r="G505" s="325"/>
      <c r="H505" s="326"/>
      <c r="I505" s="327"/>
      <c r="J505" s="328"/>
      <c r="K505" s="328"/>
      <c r="L505" s="329"/>
      <c r="M505" s="291"/>
      <c r="N505" s="293"/>
      <c r="O505" s="321"/>
      <c r="P505" s="322"/>
      <c r="Q505" s="289"/>
      <c r="R505" s="291"/>
      <c r="S505" s="293"/>
      <c r="T505" s="321"/>
      <c r="U505" s="322"/>
      <c r="V505" s="289"/>
      <c r="W505" s="291"/>
      <c r="X505" s="293"/>
      <c r="Y505" s="321"/>
      <c r="Z505" s="322"/>
      <c r="AA505" s="289"/>
      <c r="AB505" s="291"/>
      <c r="AC505" s="293"/>
      <c r="AD505" s="321"/>
      <c r="AE505" s="322"/>
      <c r="AF505" s="289"/>
      <c r="AG505" s="291"/>
      <c r="AH505" s="293"/>
      <c r="AI505" s="321"/>
      <c r="AJ505" s="322"/>
      <c r="AK505" s="289"/>
      <c r="AL505" s="291"/>
      <c r="AM505" s="293"/>
      <c r="AN505" s="321"/>
      <c r="AO505" s="322"/>
      <c r="AP505" s="289"/>
      <c r="AQ505" s="291"/>
      <c r="AR505" s="293"/>
      <c r="AS505" s="321"/>
      <c r="AT505" s="322"/>
      <c r="AU505" s="289"/>
      <c r="AV505" s="291"/>
      <c r="AW505" s="293"/>
      <c r="AX505" s="321"/>
      <c r="AY505" s="322"/>
      <c r="AZ505" s="289"/>
      <c r="BA505" s="291"/>
      <c r="BB505" s="293"/>
      <c r="BC505" s="321"/>
      <c r="BD505" s="322"/>
      <c r="BE505" s="289"/>
      <c r="BF505" s="291"/>
      <c r="BG505" s="293"/>
      <c r="BH505" s="321"/>
      <c r="BI505" s="322"/>
      <c r="BJ505" s="289"/>
      <c r="BK505" s="291"/>
      <c r="BL505" s="293"/>
      <c r="BM505" s="321"/>
      <c r="BN505" s="322"/>
      <c r="BO505" s="289"/>
      <c r="BP505" s="291"/>
      <c r="BQ505" s="293"/>
      <c r="BR505" s="321"/>
      <c r="BS505" s="322"/>
      <c r="BT505" s="289"/>
      <c r="BU505" s="291"/>
      <c r="BV505" s="293"/>
      <c r="BW505" s="321"/>
      <c r="BX505" s="322"/>
      <c r="BY505" s="289"/>
      <c r="BZ505" s="291"/>
      <c r="CA505" s="293"/>
      <c r="CB505" s="321"/>
      <c r="CC505" s="322"/>
      <c r="CD505" s="289"/>
      <c r="CE505" s="291"/>
      <c r="CF505" s="293"/>
      <c r="CG505" s="321"/>
      <c r="CH505" s="322"/>
      <c r="CI505" s="289"/>
      <c r="CJ505" s="125"/>
      <c r="CK505" s="126"/>
      <c r="CM505" s="413"/>
      <c r="CN505" s="413"/>
      <c r="CO505" s="411"/>
    </row>
    <row r="506" spans="1:93" ht="12" customHeight="1">
      <c r="A506" s="299"/>
      <c r="B506" s="300"/>
      <c r="C506" s="303"/>
      <c r="D506" s="304"/>
      <c r="E506" s="307"/>
      <c r="F506" s="308"/>
      <c r="G506" s="311"/>
      <c r="H506" s="312"/>
      <c r="I506" s="315"/>
      <c r="J506" s="316"/>
      <c r="K506" s="316"/>
      <c r="L506" s="317"/>
      <c r="M506" s="291"/>
      <c r="N506" s="293"/>
      <c r="O506" s="295"/>
      <c r="P506" s="296"/>
      <c r="Q506" s="289"/>
      <c r="R506" s="291"/>
      <c r="S506" s="293"/>
      <c r="T506" s="295"/>
      <c r="U506" s="296"/>
      <c r="V506" s="289"/>
      <c r="W506" s="291"/>
      <c r="X506" s="293"/>
      <c r="Y506" s="295"/>
      <c r="Z506" s="296"/>
      <c r="AA506" s="289"/>
      <c r="AB506" s="291"/>
      <c r="AC506" s="293"/>
      <c r="AD506" s="295"/>
      <c r="AE506" s="296"/>
      <c r="AF506" s="289"/>
      <c r="AG506" s="291"/>
      <c r="AH506" s="293"/>
      <c r="AI506" s="295"/>
      <c r="AJ506" s="296"/>
      <c r="AK506" s="289"/>
      <c r="AL506" s="291"/>
      <c r="AM506" s="293"/>
      <c r="AN506" s="295"/>
      <c r="AO506" s="296"/>
      <c r="AP506" s="289"/>
      <c r="AQ506" s="291"/>
      <c r="AR506" s="293"/>
      <c r="AS506" s="295"/>
      <c r="AT506" s="296"/>
      <c r="AU506" s="289"/>
      <c r="AV506" s="291"/>
      <c r="AW506" s="293"/>
      <c r="AX506" s="295"/>
      <c r="AY506" s="296"/>
      <c r="AZ506" s="289"/>
      <c r="BA506" s="291"/>
      <c r="BB506" s="293"/>
      <c r="BC506" s="295"/>
      <c r="BD506" s="296"/>
      <c r="BE506" s="289"/>
      <c r="BF506" s="291"/>
      <c r="BG506" s="293"/>
      <c r="BH506" s="295"/>
      <c r="BI506" s="296"/>
      <c r="BJ506" s="289"/>
      <c r="BK506" s="291"/>
      <c r="BL506" s="293"/>
      <c r="BM506" s="295"/>
      <c r="BN506" s="296"/>
      <c r="BO506" s="289"/>
      <c r="BP506" s="291"/>
      <c r="BQ506" s="293"/>
      <c r="BR506" s="295"/>
      <c r="BS506" s="296"/>
      <c r="BT506" s="289"/>
      <c r="BU506" s="291"/>
      <c r="BV506" s="293"/>
      <c r="BW506" s="295"/>
      <c r="BX506" s="296"/>
      <c r="BY506" s="289"/>
      <c r="BZ506" s="291"/>
      <c r="CA506" s="293"/>
      <c r="CB506" s="295"/>
      <c r="CC506" s="296"/>
      <c r="CD506" s="289"/>
      <c r="CE506" s="291"/>
      <c r="CF506" s="293"/>
      <c r="CG506" s="295"/>
      <c r="CH506" s="296"/>
      <c r="CI506" s="289"/>
      <c r="CJ506" s="125">
        <f>CJ504+C506-O506-T506-Y506-AD506-AI506-AN506-AS506-AX506-BC506-BH506-BM506-BR506-BW506-CB506-CG506</f>
        <v>0</v>
      </c>
      <c r="CK506" s="126">
        <f>CK504+E506-Q506-V506-AA506-AF506-AK506-AP506-BT506-BY506-CD506-CI506</f>
        <v>0</v>
      </c>
      <c r="CM506" s="413" t="s">
        <v>116</v>
      </c>
      <c r="CN506" s="413"/>
      <c r="CO506" s="411"/>
    </row>
    <row r="507" spans="1:93" ht="12" customHeight="1">
      <c r="A507" s="323"/>
      <c r="B507" s="324"/>
      <c r="C507" s="303"/>
      <c r="D507" s="304"/>
      <c r="E507" s="307"/>
      <c r="F507" s="308"/>
      <c r="G507" s="325"/>
      <c r="H507" s="326"/>
      <c r="I507" s="327"/>
      <c r="J507" s="328"/>
      <c r="K507" s="328"/>
      <c r="L507" s="329"/>
      <c r="M507" s="291"/>
      <c r="N507" s="293"/>
      <c r="O507" s="321"/>
      <c r="P507" s="322"/>
      <c r="Q507" s="289"/>
      <c r="R507" s="291"/>
      <c r="S507" s="293"/>
      <c r="T507" s="321"/>
      <c r="U507" s="322"/>
      <c r="V507" s="289"/>
      <c r="W507" s="291"/>
      <c r="X507" s="293"/>
      <c r="Y507" s="321"/>
      <c r="Z507" s="322"/>
      <c r="AA507" s="289"/>
      <c r="AB507" s="291"/>
      <c r="AC507" s="293"/>
      <c r="AD507" s="321"/>
      <c r="AE507" s="322"/>
      <c r="AF507" s="289"/>
      <c r="AG507" s="291"/>
      <c r="AH507" s="293"/>
      <c r="AI507" s="321"/>
      <c r="AJ507" s="322"/>
      <c r="AK507" s="289"/>
      <c r="AL507" s="291"/>
      <c r="AM507" s="293"/>
      <c r="AN507" s="321"/>
      <c r="AO507" s="322"/>
      <c r="AP507" s="289"/>
      <c r="AQ507" s="291"/>
      <c r="AR507" s="293"/>
      <c r="AS507" s="321"/>
      <c r="AT507" s="322"/>
      <c r="AU507" s="289"/>
      <c r="AV507" s="291"/>
      <c r="AW507" s="293"/>
      <c r="AX507" s="321"/>
      <c r="AY507" s="322"/>
      <c r="AZ507" s="289"/>
      <c r="BA507" s="291"/>
      <c r="BB507" s="293"/>
      <c r="BC507" s="321"/>
      <c r="BD507" s="322"/>
      <c r="BE507" s="289"/>
      <c r="BF507" s="291"/>
      <c r="BG507" s="293"/>
      <c r="BH507" s="321"/>
      <c r="BI507" s="322"/>
      <c r="BJ507" s="289"/>
      <c r="BK507" s="291"/>
      <c r="BL507" s="293"/>
      <c r="BM507" s="321"/>
      <c r="BN507" s="322"/>
      <c r="BO507" s="289"/>
      <c r="BP507" s="291"/>
      <c r="BQ507" s="293"/>
      <c r="BR507" s="321"/>
      <c r="BS507" s="322"/>
      <c r="BT507" s="289"/>
      <c r="BU507" s="291"/>
      <c r="BV507" s="293"/>
      <c r="BW507" s="321"/>
      <c r="BX507" s="322"/>
      <c r="BY507" s="289"/>
      <c r="BZ507" s="291"/>
      <c r="CA507" s="293"/>
      <c r="CB507" s="321"/>
      <c r="CC507" s="322"/>
      <c r="CD507" s="289"/>
      <c r="CE507" s="291"/>
      <c r="CF507" s="293"/>
      <c r="CG507" s="321"/>
      <c r="CH507" s="322"/>
      <c r="CI507" s="289"/>
      <c r="CJ507" s="125"/>
      <c r="CK507" s="126"/>
      <c r="CM507" s="413"/>
      <c r="CN507" s="413"/>
      <c r="CO507" s="411"/>
    </row>
    <row r="508" spans="1:93" ht="12" customHeight="1">
      <c r="A508" s="299"/>
      <c r="B508" s="300"/>
      <c r="C508" s="303"/>
      <c r="D508" s="304"/>
      <c r="E508" s="307"/>
      <c r="F508" s="308"/>
      <c r="G508" s="311"/>
      <c r="H508" s="312"/>
      <c r="I508" s="315"/>
      <c r="J508" s="316"/>
      <c r="K508" s="316"/>
      <c r="L508" s="317"/>
      <c r="M508" s="291"/>
      <c r="N508" s="293"/>
      <c r="O508" s="295"/>
      <c r="P508" s="296"/>
      <c r="Q508" s="289"/>
      <c r="R508" s="291"/>
      <c r="S508" s="293"/>
      <c r="T508" s="295"/>
      <c r="U508" s="296"/>
      <c r="V508" s="289"/>
      <c r="W508" s="291"/>
      <c r="X508" s="293"/>
      <c r="Y508" s="295"/>
      <c r="Z508" s="296"/>
      <c r="AA508" s="289"/>
      <c r="AB508" s="291"/>
      <c r="AC508" s="293"/>
      <c r="AD508" s="295"/>
      <c r="AE508" s="296"/>
      <c r="AF508" s="289"/>
      <c r="AG508" s="291"/>
      <c r="AH508" s="293"/>
      <c r="AI508" s="295"/>
      <c r="AJ508" s="296"/>
      <c r="AK508" s="289"/>
      <c r="AL508" s="291"/>
      <c r="AM508" s="293"/>
      <c r="AN508" s="295"/>
      <c r="AO508" s="296"/>
      <c r="AP508" s="289"/>
      <c r="AQ508" s="291"/>
      <c r="AR508" s="293"/>
      <c r="AS508" s="295"/>
      <c r="AT508" s="296"/>
      <c r="AU508" s="289"/>
      <c r="AV508" s="291"/>
      <c r="AW508" s="293"/>
      <c r="AX508" s="295"/>
      <c r="AY508" s="296"/>
      <c r="AZ508" s="289"/>
      <c r="BA508" s="291"/>
      <c r="BB508" s="293"/>
      <c r="BC508" s="295"/>
      <c r="BD508" s="296"/>
      <c r="BE508" s="289"/>
      <c r="BF508" s="291"/>
      <c r="BG508" s="293"/>
      <c r="BH508" s="295"/>
      <c r="BI508" s="296"/>
      <c r="BJ508" s="289"/>
      <c r="BK508" s="291"/>
      <c r="BL508" s="293"/>
      <c r="BM508" s="295"/>
      <c r="BN508" s="296"/>
      <c r="BO508" s="289"/>
      <c r="BP508" s="291"/>
      <c r="BQ508" s="293"/>
      <c r="BR508" s="295"/>
      <c r="BS508" s="296"/>
      <c r="BT508" s="289"/>
      <c r="BU508" s="291"/>
      <c r="BV508" s="293"/>
      <c r="BW508" s="295"/>
      <c r="BX508" s="296"/>
      <c r="BY508" s="289"/>
      <c r="BZ508" s="291"/>
      <c r="CA508" s="293"/>
      <c r="CB508" s="295"/>
      <c r="CC508" s="296"/>
      <c r="CD508" s="289"/>
      <c r="CE508" s="291"/>
      <c r="CF508" s="293"/>
      <c r="CG508" s="295"/>
      <c r="CH508" s="296"/>
      <c r="CI508" s="289"/>
      <c r="CJ508" s="125">
        <f>CJ506+C508-O508-T508-Y508-AD508-AI508-AN508-AS508-AX508-BC508-BH508-BM508-BR508-BW508-CB508-CG508</f>
        <v>0</v>
      </c>
      <c r="CK508" s="126">
        <f>CK506+E508-Q508-V508-AA508-AF508-AK508-AP508-BT508-BY508-CD508-CI508</f>
        <v>0</v>
      </c>
      <c r="CM508" s="414"/>
      <c r="CN508" s="415"/>
      <c r="CO508" s="411"/>
    </row>
    <row r="509" spans="1:93" ht="12" customHeight="1">
      <c r="A509" s="323"/>
      <c r="B509" s="324"/>
      <c r="C509" s="303"/>
      <c r="D509" s="304"/>
      <c r="E509" s="307"/>
      <c r="F509" s="308"/>
      <c r="G509" s="325"/>
      <c r="H509" s="326"/>
      <c r="I509" s="327"/>
      <c r="J509" s="328"/>
      <c r="K509" s="328"/>
      <c r="L509" s="329"/>
      <c r="M509" s="291"/>
      <c r="N509" s="293"/>
      <c r="O509" s="321"/>
      <c r="P509" s="322"/>
      <c r="Q509" s="289"/>
      <c r="R509" s="291"/>
      <c r="S509" s="293"/>
      <c r="T509" s="321"/>
      <c r="U509" s="322"/>
      <c r="V509" s="289"/>
      <c r="W509" s="291"/>
      <c r="X509" s="293"/>
      <c r="Y509" s="321"/>
      <c r="Z509" s="322"/>
      <c r="AA509" s="289"/>
      <c r="AB509" s="291"/>
      <c r="AC509" s="293"/>
      <c r="AD509" s="321"/>
      <c r="AE509" s="322"/>
      <c r="AF509" s="289"/>
      <c r="AG509" s="291"/>
      <c r="AH509" s="293"/>
      <c r="AI509" s="321"/>
      <c r="AJ509" s="322"/>
      <c r="AK509" s="289"/>
      <c r="AL509" s="291"/>
      <c r="AM509" s="293"/>
      <c r="AN509" s="321"/>
      <c r="AO509" s="322"/>
      <c r="AP509" s="289"/>
      <c r="AQ509" s="291"/>
      <c r="AR509" s="293"/>
      <c r="AS509" s="321"/>
      <c r="AT509" s="322"/>
      <c r="AU509" s="289"/>
      <c r="AV509" s="291"/>
      <c r="AW509" s="293"/>
      <c r="AX509" s="321"/>
      <c r="AY509" s="322"/>
      <c r="AZ509" s="289"/>
      <c r="BA509" s="291"/>
      <c r="BB509" s="293"/>
      <c r="BC509" s="321"/>
      <c r="BD509" s="322"/>
      <c r="BE509" s="289"/>
      <c r="BF509" s="291"/>
      <c r="BG509" s="293"/>
      <c r="BH509" s="321"/>
      <c r="BI509" s="322"/>
      <c r="BJ509" s="289"/>
      <c r="BK509" s="291"/>
      <c r="BL509" s="293"/>
      <c r="BM509" s="321"/>
      <c r="BN509" s="322"/>
      <c r="BO509" s="289"/>
      <c r="BP509" s="291"/>
      <c r="BQ509" s="293"/>
      <c r="BR509" s="321"/>
      <c r="BS509" s="322"/>
      <c r="BT509" s="289"/>
      <c r="BU509" s="291"/>
      <c r="BV509" s="293"/>
      <c r="BW509" s="321"/>
      <c r="BX509" s="322"/>
      <c r="BY509" s="289"/>
      <c r="BZ509" s="291"/>
      <c r="CA509" s="293"/>
      <c r="CB509" s="321"/>
      <c r="CC509" s="322"/>
      <c r="CD509" s="289"/>
      <c r="CE509" s="291"/>
      <c r="CF509" s="293"/>
      <c r="CG509" s="321"/>
      <c r="CH509" s="322"/>
      <c r="CI509" s="289"/>
      <c r="CJ509" s="125"/>
      <c r="CK509" s="126"/>
      <c r="CM509" s="414"/>
      <c r="CN509" s="415"/>
      <c r="CO509" s="411"/>
    </row>
    <row r="510" spans="1:93" ht="12" customHeight="1">
      <c r="A510" s="299"/>
      <c r="B510" s="300"/>
      <c r="C510" s="303"/>
      <c r="D510" s="304"/>
      <c r="E510" s="307"/>
      <c r="F510" s="308"/>
      <c r="G510" s="311"/>
      <c r="H510" s="312"/>
      <c r="I510" s="315"/>
      <c r="J510" s="316"/>
      <c r="K510" s="316"/>
      <c r="L510" s="317"/>
      <c r="M510" s="291"/>
      <c r="N510" s="293"/>
      <c r="O510" s="295"/>
      <c r="P510" s="296"/>
      <c r="Q510" s="289"/>
      <c r="R510" s="291"/>
      <c r="S510" s="293"/>
      <c r="T510" s="295"/>
      <c r="U510" s="296"/>
      <c r="V510" s="289"/>
      <c r="W510" s="291"/>
      <c r="X510" s="293"/>
      <c r="Y510" s="295"/>
      <c r="Z510" s="296"/>
      <c r="AA510" s="289"/>
      <c r="AB510" s="291"/>
      <c r="AC510" s="293"/>
      <c r="AD510" s="295"/>
      <c r="AE510" s="296"/>
      <c r="AF510" s="289"/>
      <c r="AG510" s="291"/>
      <c r="AH510" s="293"/>
      <c r="AI510" s="295"/>
      <c r="AJ510" s="296"/>
      <c r="AK510" s="289"/>
      <c r="AL510" s="291"/>
      <c r="AM510" s="293"/>
      <c r="AN510" s="295"/>
      <c r="AO510" s="296"/>
      <c r="AP510" s="289"/>
      <c r="AQ510" s="291"/>
      <c r="AR510" s="293"/>
      <c r="AS510" s="295"/>
      <c r="AT510" s="296"/>
      <c r="AU510" s="289"/>
      <c r="AV510" s="291"/>
      <c r="AW510" s="293"/>
      <c r="AX510" s="295"/>
      <c r="AY510" s="296"/>
      <c r="AZ510" s="289"/>
      <c r="BA510" s="291"/>
      <c r="BB510" s="293"/>
      <c r="BC510" s="295"/>
      <c r="BD510" s="296"/>
      <c r="BE510" s="289"/>
      <c r="BF510" s="291"/>
      <c r="BG510" s="293"/>
      <c r="BH510" s="295"/>
      <c r="BI510" s="296"/>
      <c r="BJ510" s="289"/>
      <c r="BK510" s="291"/>
      <c r="BL510" s="293"/>
      <c r="BM510" s="295"/>
      <c r="BN510" s="296"/>
      <c r="BO510" s="289"/>
      <c r="BP510" s="291"/>
      <c r="BQ510" s="293"/>
      <c r="BR510" s="295"/>
      <c r="BS510" s="296"/>
      <c r="BT510" s="289"/>
      <c r="BU510" s="291"/>
      <c r="BV510" s="293"/>
      <c r="BW510" s="295"/>
      <c r="BX510" s="296"/>
      <c r="BY510" s="289"/>
      <c r="BZ510" s="291"/>
      <c r="CA510" s="293"/>
      <c r="CB510" s="295"/>
      <c r="CC510" s="296"/>
      <c r="CD510" s="289"/>
      <c r="CE510" s="291"/>
      <c r="CF510" s="293"/>
      <c r="CG510" s="295"/>
      <c r="CH510" s="296"/>
      <c r="CI510" s="289"/>
      <c r="CJ510" s="125">
        <f>CJ508+C510-O510-T510-Y510-AD510-AI510-AN510-AS510-AX510-BC510-BH510-BM510-BR510-BW510-CB510-CG510</f>
        <v>0</v>
      </c>
      <c r="CK510" s="126">
        <f>CK508+E510-Q510-V510-AA510-AF510-AK510-AP510-BT510-BY510-CD510-CI510</f>
        <v>0</v>
      </c>
      <c r="CM510" s="414"/>
      <c r="CN510" s="415"/>
      <c r="CO510" s="411"/>
    </row>
    <row r="511" spans="1:93" ht="12" customHeight="1">
      <c r="A511" s="323"/>
      <c r="B511" s="324"/>
      <c r="C511" s="303"/>
      <c r="D511" s="304"/>
      <c r="E511" s="307"/>
      <c r="F511" s="308"/>
      <c r="G511" s="325"/>
      <c r="H511" s="326"/>
      <c r="I511" s="327"/>
      <c r="J511" s="328"/>
      <c r="K511" s="328"/>
      <c r="L511" s="329"/>
      <c r="M511" s="291"/>
      <c r="N511" s="293"/>
      <c r="O511" s="321"/>
      <c r="P511" s="322"/>
      <c r="Q511" s="289"/>
      <c r="R511" s="291"/>
      <c r="S511" s="293"/>
      <c r="T511" s="321"/>
      <c r="U511" s="322"/>
      <c r="V511" s="289"/>
      <c r="W511" s="291"/>
      <c r="X511" s="293"/>
      <c r="Y511" s="321"/>
      <c r="Z511" s="322"/>
      <c r="AA511" s="289"/>
      <c r="AB511" s="291"/>
      <c r="AC511" s="293"/>
      <c r="AD511" s="321"/>
      <c r="AE511" s="322"/>
      <c r="AF511" s="289"/>
      <c r="AG511" s="291"/>
      <c r="AH511" s="293"/>
      <c r="AI511" s="321"/>
      <c r="AJ511" s="322"/>
      <c r="AK511" s="289"/>
      <c r="AL511" s="291"/>
      <c r="AM511" s="293"/>
      <c r="AN511" s="321"/>
      <c r="AO511" s="322"/>
      <c r="AP511" s="289"/>
      <c r="AQ511" s="291"/>
      <c r="AR511" s="293"/>
      <c r="AS511" s="321"/>
      <c r="AT511" s="322"/>
      <c r="AU511" s="289"/>
      <c r="AV511" s="291"/>
      <c r="AW511" s="293"/>
      <c r="AX511" s="321"/>
      <c r="AY511" s="322"/>
      <c r="AZ511" s="289"/>
      <c r="BA511" s="291"/>
      <c r="BB511" s="293"/>
      <c r="BC511" s="321"/>
      <c r="BD511" s="322"/>
      <c r="BE511" s="289"/>
      <c r="BF511" s="291"/>
      <c r="BG511" s="293"/>
      <c r="BH511" s="321"/>
      <c r="BI511" s="322"/>
      <c r="BJ511" s="289"/>
      <c r="BK511" s="291"/>
      <c r="BL511" s="293"/>
      <c r="BM511" s="321"/>
      <c r="BN511" s="322"/>
      <c r="BO511" s="289"/>
      <c r="BP511" s="291"/>
      <c r="BQ511" s="293"/>
      <c r="BR511" s="321"/>
      <c r="BS511" s="322"/>
      <c r="BT511" s="289"/>
      <c r="BU511" s="291"/>
      <c r="BV511" s="293"/>
      <c r="BW511" s="321"/>
      <c r="BX511" s="322"/>
      <c r="BY511" s="289"/>
      <c r="BZ511" s="291"/>
      <c r="CA511" s="293"/>
      <c r="CB511" s="321"/>
      <c r="CC511" s="322"/>
      <c r="CD511" s="289"/>
      <c r="CE511" s="291"/>
      <c r="CF511" s="293"/>
      <c r="CG511" s="321"/>
      <c r="CH511" s="322"/>
      <c r="CI511" s="289"/>
      <c r="CJ511" s="125"/>
      <c r="CK511" s="126"/>
      <c r="CM511" s="414"/>
      <c r="CN511" s="415"/>
      <c r="CO511" s="411"/>
    </row>
    <row r="512" spans="1:93" ht="12" customHeight="1">
      <c r="A512" s="299"/>
      <c r="B512" s="300"/>
      <c r="C512" s="303"/>
      <c r="D512" s="304"/>
      <c r="E512" s="307"/>
      <c r="F512" s="308"/>
      <c r="G512" s="311"/>
      <c r="H512" s="312"/>
      <c r="I512" s="315"/>
      <c r="J512" s="316"/>
      <c r="K512" s="316"/>
      <c r="L512" s="317"/>
      <c r="M512" s="291"/>
      <c r="N512" s="293"/>
      <c r="O512" s="295"/>
      <c r="P512" s="296"/>
      <c r="Q512" s="289"/>
      <c r="R512" s="291"/>
      <c r="S512" s="293"/>
      <c r="T512" s="295"/>
      <c r="U512" s="296"/>
      <c r="V512" s="289"/>
      <c r="W512" s="291"/>
      <c r="X512" s="293"/>
      <c r="Y512" s="295"/>
      <c r="Z512" s="296"/>
      <c r="AA512" s="289"/>
      <c r="AB512" s="291"/>
      <c r="AC512" s="293"/>
      <c r="AD512" s="295"/>
      <c r="AE512" s="296"/>
      <c r="AF512" s="289"/>
      <c r="AG512" s="291"/>
      <c r="AH512" s="293"/>
      <c r="AI512" s="295"/>
      <c r="AJ512" s="296"/>
      <c r="AK512" s="289"/>
      <c r="AL512" s="291"/>
      <c r="AM512" s="293"/>
      <c r="AN512" s="295"/>
      <c r="AO512" s="296"/>
      <c r="AP512" s="289"/>
      <c r="AQ512" s="291"/>
      <c r="AR512" s="293"/>
      <c r="AS512" s="295"/>
      <c r="AT512" s="296"/>
      <c r="AU512" s="289"/>
      <c r="AV512" s="291"/>
      <c r="AW512" s="293"/>
      <c r="AX512" s="295"/>
      <c r="AY512" s="296"/>
      <c r="AZ512" s="289"/>
      <c r="BA512" s="291"/>
      <c r="BB512" s="293"/>
      <c r="BC512" s="295"/>
      <c r="BD512" s="296"/>
      <c r="BE512" s="289"/>
      <c r="BF512" s="291"/>
      <c r="BG512" s="293"/>
      <c r="BH512" s="295"/>
      <c r="BI512" s="296"/>
      <c r="BJ512" s="289"/>
      <c r="BK512" s="291"/>
      <c r="BL512" s="293"/>
      <c r="BM512" s="295"/>
      <c r="BN512" s="296"/>
      <c r="BO512" s="289"/>
      <c r="BP512" s="291"/>
      <c r="BQ512" s="293"/>
      <c r="BR512" s="295"/>
      <c r="BS512" s="296"/>
      <c r="BT512" s="289"/>
      <c r="BU512" s="291"/>
      <c r="BV512" s="293"/>
      <c r="BW512" s="295"/>
      <c r="BX512" s="296"/>
      <c r="BY512" s="289"/>
      <c r="BZ512" s="291"/>
      <c r="CA512" s="293"/>
      <c r="CB512" s="295"/>
      <c r="CC512" s="296"/>
      <c r="CD512" s="289"/>
      <c r="CE512" s="291"/>
      <c r="CF512" s="293"/>
      <c r="CG512" s="295"/>
      <c r="CH512" s="296"/>
      <c r="CI512" s="289"/>
      <c r="CJ512" s="125">
        <f>CJ510+C512-O512-T512-Y512-AD512-AI512-AN512-AS512-AX512-BC512-BH512-BM512-BR512-BW512-CB512-CG512</f>
        <v>0</v>
      </c>
      <c r="CK512" s="126">
        <f>CK510+E512-Q512-V512-AA512-AF512-AK512-AP512-BT512-BY512-CD512-CI512</f>
        <v>0</v>
      </c>
      <c r="CM512" s="414"/>
      <c r="CN512" s="415"/>
      <c r="CO512" s="411"/>
    </row>
    <row r="513" spans="1:93" ht="12" customHeight="1">
      <c r="A513" s="323"/>
      <c r="B513" s="324"/>
      <c r="C513" s="303"/>
      <c r="D513" s="304"/>
      <c r="E513" s="307"/>
      <c r="F513" s="308"/>
      <c r="G513" s="325"/>
      <c r="H513" s="326"/>
      <c r="I513" s="327"/>
      <c r="J513" s="328"/>
      <c r="K513" s="328"/>
      <c r="L513" s="329"/>
      <c r="M513" s="291"/>
      <c r="N513" s="293"/>
      <c r="O513" s="321"/>
      <c r="P513" s="322"/>
      <c r="Q513" s="289"/>
      <c r="R513" s="291"/>
      <c r="S513" s="293"/>
      <c r="T513" s="321"/>
      <c r="U513" s="322"/>
      <c r="V513" s="289"/>
      <c r="W513" s="291"/>
      <c r="X513" s="293"/>
      <c r="Y513" s="321"/>
      <c r="Z513" s="322"/>
      <c r="AA513" s="289"/>
      <c r="AB513" s="291"/>
      <c r="AC513" s="293"/>
      <c r="AD513" s="321"/>
      <c r="AE513" s="322"/>
      <c r="AF513" s="289"/>
      <c r="AG513" s="291"/>
      <c r="AH513" s="293"/>
      <c r="AI513" s="321"/>
      <c r="AJ513" s="322"/>
      <c r="AK513" s="289"/>
      <c r="AL513" s="291"/>
      <c r="AM513" s="293"/>
      <c r="AN513" s="321"/>
      <c r="AO513" s="322"/>
      <c r="AP513" s="289"/>
      <c r="AQ513" s="291"/>
      <c r="AR513" s="293"/>
      <c r="AS513" s="321"/>
      <c r="AT513" s="322"/>
      <c r="AU513" s="289"/>
      <c r="AV513" s="291"/>
      <c r="AW513" s="293"/>
      <c r="AX513" s="321"/>
      <c r="AY513" s="322"/>
      <c r="AZ513" s="289"/>
      <c r="BA513" s="291"/>
      <c r="BB513" s="293"/>
      <c r="BC513" s="321"/>
      <c r="BD513" s="322"/>
      <c r="BE513" s="289"/>
      <c r="BF513" s="291"/>
      <c r="BG513" s="293"/>
      <c r="BH513" s="321"/>
      <c r="BI513" s="322"/>
      <c r="BJ513" s="289"/>
      <c r="BK513" s="291"/>
      <c r="BL513" s="293"/>
      <c r="BM513" s="321"/>
      <c r="BN513" s="322"/>
      <c r="BO513" s="289"/>
      <c r="BP513" s="291"/>
      <c r="BQ513" s="293"/>
      <c r="BR513" s="321"/>
      <c r="BS513" s="322"/>
      <c r="BT513" s="289"/>
      <c r="BU513" s="291"/>
      <c r="BV513" s="293"/>
      <c r="BW513" s="321"/>
      <c r="BX513" s="322"/>
      <c r="BY513" s="289"/>
      <c r="BZ513" s="291"/>
      <c r="CA513" s="293"/>
      <c r="CB513" s="321"/>
      <c r="CC513" s="322"/>
      <c r="CD513" s="289"/>
      <c r="CE513" s="291"/>
      <c r="CF513" s="293"/>
      <c r="CG513" s="321"/>
      <c r="CH513" s="322"/>
      <c r="CI513" s="289"/>
      <c r="CJ513" s="125"/>
      <c r="CK513" s="126"/>
      <c r="CM513" s="414"/>
      <c r="CN513" s="415"/>
      <c r="CO513" s="411"/>
    </row>
    <row r="514" spans="1:93" ht="12" customHeight="1">
      <c r="A514" s="299"/>
      <c r="B514" s="300"/>
      <c r="C514" s="303"/>
      <c r="D514" s="304"/>
      <c r="E514" s="307"/>
      <c r="F514" s="308"/>
      <c r="G514" s="311"/>
      <c r="H514" s="312"/>
      <c r="I514" s="315"/>
      <c r="J514" s="316"/>
      <c r="K514" s="316"/>
      <c r="L514" s="317"/>
      <c r="M514" s="291"/>
      <c r="N514" s="293"/>
      <c r="O514" s="295"/>
      <c r="P514" s="296"/>
      <c r="Q514" s="289"/>
      <c r="R514" s="291"/>
      <c r="S514" s="293"/>
      <c r="T514" s="295"/>
      <c r="U514" s="296"/>
      <c r="V514" s="289"/>
      <c r="W514" s="291"/>
      <c r="X514" s="293"/>
      <c r="Y514" s="295"/>
      <c r="Z514" s="296"/>
      <c r="AA514" s="289"/>
      <c r="AB514" s="291"/>
      <c r="AC514" s="293"/>
      <c r="AD514" s="295"/>
      <c r="AE514" s="296"/>
      <c r="AF514" s="289"/>
      <c r="AG514" s="291"/>
      <c r="AH514" s="293"/>
      <c r="AI514" s="295"/>
      <c r="AJ514" s="296"/>
      <c r="AK514" s="289"/>
      <c r="AL514" s="291"/>
      <c r="AM514" s="293"/>
      <c r="AN514" s="295"/>
      <c r="AO514" s="296"/>
      <c r="AP514" s="289"/>
      <c r="AQ514" s="291"/>
      <c r="AR514" s="293"/>
      <c r="AS514" s="295"/>
      <c r="AT514" s="296"/>
      <c r="AU514" s="289"/>
      <c r="AV514" s="291"/>
      <c r="AW514" s="293"/>
      <c r="AX514" s="295"/>
      <c r="AY514" s="296"/>
      <c r="AZ514" s="289"/>
      <c r="BA514" s="291"/>
      <c r="BB514" s="293"/>
      <c r="BC514" s="295"/>
      <c r="BD514" s="296"/>
      <c r="BE514" s="289"/>
      <c r="BF514" s="291"/>
      <c r="BG514" s="293"/>
      <c r="BH514" s="295"/>
      <c r="BI514" s="296"/>
      <c r="BJ514" s="289"/>
      <c r="BK514" s="291"/>
      <c r="BL514" s="293"/>
      <c r="BM514" s="295"/>
      <c r="BN514" s="296"/>
      <c r="BO514" s="289"/>
      <c r="BP514" s="291"/>
      <c r="BQ514" s="293"/>
      <c r="BR514" s="295"/>
      <c r="BS514" s="296"/>
      <c r="BT514" s="289"/>
      <c r="BU514" s="291"/>
      <c r="BV514" s="293"/>
      <c r="BW514" s="295"/>
      <c r="BX514" s="296"/>
      <c r="BY514" s="289"/>
      <c r="BZ514" s="291"/>
      <c r="CA514" s="293"/>
      <c r="CB514" s="295"/>
      <c r="CC514" s="296"/>
      <c r="CD514" s="289"/>
      <c r="CE514" s="291"/>
      <c r="CF514" s="293"/>
      <c r="CG514" s="295"/>
      <c r="CH514" s="296"/>
      <c r="CI514" s="289"/>
      <c r="CJ514" s="125">
        <f>CJ512+C514-O514-T514-Y514-AD514-AI514-AN514-AS514-AX514-BC514-BH514-BM514-BR514-BW514-CB514-CG514</f>
        <v>0</v>
      </c>
      <c r="CK514" s="126">
        <f>CK512+E514-Q514-V514-AA514-AF514-AK514-AP514-BT514-BY514-CD514-CI514</f>
        <v>0</v>
      </c>
      <c r="CM514" s="414"/>
      <c r="CN514" s="415"/>
      <c r="CO514" s="411"/>
    </row>
    <row r="515" spans="1:93" ht="12" customHeight="1">
      <c r="A515" s="323"/>
      <c r="B515" s="324"/>
      <c r="C515" s="303"/>
      <c r="D515" s="304"/>
      <c r="E515" s="307"/>
      <c r="F515" s="308"/>
      <c r="G515" s="325"/>
      <c r="H515" s="326"/>
      <c r="I515" s="327"/>
      <c r="J515" s="328"/>
      <c r="K515" s="328"/>
      <c r="L515" s="329"/>
      <c r="M515" s="291"/>
      <c r="N515" s="293"/>
      <c r="O515" s="321"/>
      <c r="P515" s="322"/>
      <c r="Q515" s="289"/>
      <c r="R515" s="291"/>
      <c r="S515" s="293"/>
      <c r="T515" s="321"/>
      <c r="U515" s="322"/>
      <c r="V515" s="289"/>
      <c r="W515" s="291"/>
      <c r="X515" s="293"/>
      <c r="Y515" s="321"/>
      <c r="Z515" s="322"/>
      <c r="AA515" s="289"/>
      <c r="AB515" s="291"/>
      <c r="AC515" s="293"/>
      <c r="AD515" s="321"/>
      <c r="AE515" s="322"/>
      <c r="AF515" s="289"/>
      <c r="AG515" s="291"/>
      <c r="AH515" s="293"/>
      <c r="AI515" s="321"/>
      <c r="AJ515" s="322"/>
      <c r="AK515" s="289"/>
      <c r="AL515" s="291"/>
      <c r="AM515" s="293"/>
      <c r="AN515" s="321"/>
      <c r="AO515" s="322"/>
      <c r="AP515" s="289"/>
      <c r="AQ515" s="291"/>
      <c r="AR515" s="293"/>
      <c r="AS515" s="321"/>
      <c r="AT515" s="322"/>
      <c r="AU515" s="289"/>
      <c r="AV515" s="291"/>
      <c r="AW515" s="293"/>
      <c r="AX515" s="321"/>
      <c r="AY515" s="322"/>
      <c r="AZ515" s="289"/>
      <c r="BA515" s="291"/>
      <c r="BB515" s="293"/>
      <c r="BC515" s="321"/>
      <c r="BD515" s="322"/>
      <c r="BE515" s="289"/>
      <c r="BF515" s="291"/>
      <c r="BG515" s="293"/>
      <c r="BH515" s="321"/>
      <c r="BI515" s="322"/>
      <c r="BJ515" s="289"/>
      <c r="BK515" s="291"/>
      <c r="BL515" s="293"/>
      <c r="BM515" s="321"/>
      <c r="BN515" s="322"/>
      <c r="BO515" s="289"/>
      <c r="BP515" s="291"/>
      <c r="BQ515" s="293"/>
      <c r="BR515" s="321"/>
      <c r="BS515" s="322"/>
      <c r="BT515" s="289"/>
      <c r="BU515" s="291"/>
      <c r="BV515" s="293"/>
      <c r="BW515" s="321"/>
      <c r="BX515" s="322"/>
      <c r="BY515" s="289"/>
      <c r="BZ515" s="291"/>
      <c r="CA515" s="293"/>
      <c r="CB515" s="321"/>
      <c r="CC515" s="322"/>
      <c r="CD515" s="289"/>
      <c r="CE515" s="291"/>
      <c r="CF515" s="293"/>
      <c r="CG515" s="321"/>
      <c r="CH515" s="322"/>
      <c r="CI515" s="289"/>
      <c r="CJ515" s="125"/>
      <c r="CK515" s="126"/>
      <c r="CM515" s="414"/>
      <c r="CN515" s="415"/>
      <c r="CO515" s="411"/>
    </row>
    <row r="516" spans="1:93" ht="12" customHeight="1">
      <c r="A516" s="299"/>
      <c r="B516" s="300"/>
      <c r="C516" s="303"/>
      <c r="D516" s="304"/>
      <c r="E516" s="307"/>
      <c r="F516" s="308"/>
      <c r="G516" s="311"/>
      <c r="H516" s="312"/>
      <c r="I516" s="315"/>
      <c r="J516" s="316"/>
      <c r="K516" s="316"/>
      <c r="L516" s="317"/>
      <c r="M516" s="291"/>
      <c r="N516" s="293"/>
      <c r="O516" s="295"/>
      <c r="P516" s="296"/>
      <c r="Q516" s="289"/>
      <c r="R516" s="291"/>
      <c r="S516" s="293"/>
      <c r="T516" s="295"/>
      <c r="U516" s="296"/>
      <c r="V516" s="289"/>
      <c r="W516" s="291"/>
      <c r="X516" s="293"/>
      <c r="Y516" s="295"/>
      <c r="Z516" s="296"/>
      <c r="AA516" s="289"/>
      <c r="AB516" s="291"/>
      <c r="AC516" s="293"/>
      <c r="AD516" s="295"/>
      <c r="AE516" s="296"/>
      <c r="AF516" s="289"/>
      <c r="AG516" s="291"/>
      <c r="AH516" s="293"/>
      <c r="AI516" s="295"/>
      <c r="AJ516" s="296"/>
      <c r="AK516" s="289"/>
      <c r="AL516" s="291"/>
      <c r="AM516" s="293"/>
      <c r="AN516" s="295"/>
      <c r="AO516" s="296"/>
      <c r="AP516" s="289"/>
      <c r="AQ516" s="291"/>
      <c r="AR516" s="293"/>
      <c r="AS516" s="295"/>
      <c r="AT516" s="296"/>
      <c r="AU516" s="289"/>
      <c r="AV516" s="291"/>
      <c r="AW516" s="293"/>
      <c r="AX516" s="295"/>
      <c r="AY516" s="296"/>
      <c r="AZ516" s="289"/>
      <c r="BA516" s="291"/>
      <c r="BB516" s="293"/>
      <c r="BC516" s="295"/>
      <c r="BD516" s="296"/>
      <c r="BE516" s="289"/>
      <c r="BF516" s="291"/>
      <c r="BG516" s="293"/>
      <c r="BH516" s="295"/>
      <c r="BI516" s="296"/>
      <c r="BJ516" s="289"/>
      <c r="BK516" s="291"/>
      <c r="BL516" s="293"/>
      <c r="BM516" s="295"/>
      <c r="BN516" s="296"/>
      <c r="BO516" s="289"/>
      <c r="BP516" s="291"/>
      <c r="BQ516" s="293"/>
      <c r="BR516" s="295"/>
      <c r="BS516" s="296"/>
      <c r="BT516" s="289"/>
      <c r="BU516" s="291"/>
      <c r="BV516" s="293"/>
      <c r="BW516" s="295"/>
      <c r="BX516" s="296"/>
      <c r="BY516" s="289"/>
      <c r="BZ516" s="291"/>
      <c r="CA516" s="293"/>
      <c r="CB516" s="295"/>
      <c r="CC516" s="296"/>
      <c r="CD516" s="289"/>
      <c r="CE516" s="291"/>
      <c r="CF516" s="293"/>
      <c r="CG516" s="295"/>
      <c r="CH516" s="296"/>
      <c r="CI516" s="289"/>
      <c r="CJ516" s="125">
        <f>CJ514+C516-O516-T516-Y516-AD516-AI516-AN516-AS516-AX516-BC516-BH516-BM516-BR516-BW516-CB516-CG516</f>
        <v>0</v>
      </c>
      <c r="CK516" s="126">
        <f>CK514+E516-Q516-V516-AA516-AF516-AK516-AP516-BT516-BY516-CD516-CI516</f>
        <v>0</v>
      </c>
      <c r="CM516" s="414"/>
      <c r="CN516" s="415"/>
      <c r="CO516" s="411"/>
    </row>
    <row r="517" spans="1:93" ht="12" customHeight="1">
      <c r="A517" s="323"/>
      <c r="B517" s="324"/>
      <c r="C517" s="303"/>
      <c r="D517" s="304"/>
      <c r="E517" s="307"/>
      <c r="F517" s="308"/>
      <c r="G517" s="325"/>
      <c r="H517" s="326"/>
      <c r="I517" s="327"/>
      <c r="J517" s="328"/>
      <c r="K517" s="328"/>
      <c r="L517" s="329"/>
      <c r="M517" s="291"/>
      <c r="N517" s="293"/>
      <c r="O517" s="321"/>
      <c r="P517" s="322"/>
      <c r="Q517" s="289"/>
      <c r="R517" s="291"/>
      <c r="S517" s="293"/>
      <c r="T517" s="321"/>
      <c r="U517" s="322"/>
      <c r="V517" s="289"/>
      <c r="W517" s="291"/>
      <c r="X517" s="293"/>
      <c r="Y517" s="321"/>
      <c r="Z517" s="322"/>
      <c r="AA517" s="289"/>
      <c r="AB517" s="291"/>
      <c r="AC517" s="293"/>
      <c r="AD517" s="321"/>
      <c r="AE517" s="322"/>
      <c r="AF517" s="289"/>
      <c r="AG517" s="291"/>
      <c r="AH517" s="293"/>
      <c r="AI517" s="321"/>
      <c r="AJ517" s="322"/>
      <c r="AK517" s="289"/>
      <c r="AL517" s="291"/>
      <c r="AM517" s="293"/>
      <c r="AN517" s="321"/>
      <c r="AO517" s="322"/>
      <c r="AP517" s="289"/>
      <c r="AQ517" s="291"/>
      <c r="AR517" s="293"/>
      <c r="AS517" s="321"/>
      <c r="AT517" s="322"/>
      <c r="AU517" s="289"/>
      <c r="AV517" s="291"/>
      <c r="AW517" s="293"/>
      <c r="AX517" s="321"/>
      <c r="AY517" s="322"/>
      <c r="AZ517" s="289"/>
      <c r="BA517" s="291"/>
      <c r="BB517" s="293"/>
      <c r="BC517" s="321"/>
      <c r="BD517" s="322"/>
      <c r="BE517" s="289"/>
      <c r="BF517" s="291"/>
      <c r="BG517" s="293"/>
      <c r="BH517" s="321"/>
      <c r="BI517" s="322"/>
      <c r="BJ517" s="289"/>
      <c r="BK517" s="291"/>
      <c r="BL517" s="293"/>
      <c r="BM517" s="321"/>
      <c r="BN517" s="322"/>
      <c r="BO517" s="289"/>
      <c r="BP517" s="291"/>
      <c r="BQ517" s="293"/>
      <c r="BR517" s="321"/>
      <c r="BS517" s="322"/>
      <c r="BT517" s="289"/>
      <c r="BU517" s="291"/>
      <c r="BV517" s="293"/>
      <c r="BW517" s="321"/>
      <c r="BX517" s="322"/>
      <c r="BY517" s="289"/>
      <c r="BZ517" s="291"/>
      <c r="CA517" s="293"/>
      <c r="CB517" s="321"/>
      <c r="CC517" s="322"/>
      <c r="CD517" s="289"/>
      <c r="CE517" s="291"/>
      <c r="CF517" s="293"/>
      <c r="CG517" s="321"/>
      <c r="CH517" s="322"/>
      <c r="CI517" s="289"/>
      <c r="CJ517" s="125"/>
      <c r="CK517" s="126"/>
      <c r="CM517" s="414"/>
      <c r="CN517" s="415"/>
      <c r="CO517" s="411"/>
    </row>
    <row r="518" spans="1:93" ht="12" customHeight="1">
      <c r="A518" s="299"/>
      <c r="B518" s="300"/>
      <c r="C518" s="303"/>
      <c r="D518" s="304"/>
      <c r="E518" s="307"/>
      <c r="F518" s="308"/>
      <c r="G518" s="311"/>
      <c r="H518" s="312"/>
      <c r="I518" s="315"/>
      <c r="J518" s="316"/>
      <c r="K518" s="316"/>
      <c r="L518" s="317"/>
      <c r="M518" s="291"/>
      <c r="N518" s="293"/>
      <c r="O518" s="295"/>
      <c r="P518" s="296"/>
      <c r="Q518" s="289"/>
      <c r="R518" s="291"/>
      <c r="S518" s="293"/>
      <c r="T518" s="295"/>
      <c r="U518" s="296"/>
      <c r="V518" s="289"/>
      <c r="W518" s="291"/>
      <c r="X518" s="293"/>
      <c r="Y518" s="295"/>
      <c r="Z518" s="296"/>
      <c r="AA518" s="289"/>
      <c r="AB518" s="291"/>
      <c r="AC518" s="293"/>
      <c r="AD518" s="295"/>
      <c r="AE518" s="296"/>
      <c r="AF518" s="289"/>
      <c r="AG518" s="291"/>
      <c r="AH518" s="293"/>
      <c r="AI518" s="295"/>
      <c r="AJ518" s="296"/>
      <c r="AK518" s="289"/>
      <c r="AL518" s="291"/>
      <c r="AM518" s="293"/>
      <c r="AN518" s="295"/>
      <c r="AO518" s="296"/>
      <c r="AP518" s="289"/>
      <c r="AQ518" s="291"/>
      <c r="AR518" s="293"/>
      <c r="AS518" s="295"/>
      <c r="AT518" s="296"/>
      <c r="AU518" s="289"/>
      <c r="AV518" s="291"/>
      <c r="AW518" s="293"/>
      <c r="AX518" s="295"/>
      <c r="AY518" s="296"/>
      <c r="AZ518" s="289"/>
      <c r="BA518" s="291"/>
      <c r="BB518" s="293"/>
      <c r="BC518" s="295"/>
      <c r="BD518" s="296"/>
      <c r="BE518" s="289"/>
      <c r="BF518" s="291"/>
      <c r="BG518" s="293"/>
      <c r="BH518" s="295"/>
      <c r="BI518" s="296"/>
      <c r="BJ518" s="289"/>
      <c r="BK518" s="291"/>
      <c r="BL518" s="293"/>
      <c r="BM518" s="295"/>
      <c r="BN518" s="296"/>
      <c r="BO518" s="289"/>
      <c r="BP518" s="291"/>
      <c r="BQ518" s="293"/>
      <c r="BR518" s="295"/>
      <c r="BS518" s="296"/>
      <c r="BT518" s="289"/>
      <c r="BU518" s="291"/>
      <c r="BV518" s="293"/>
      <c r="BW518" s="295"/>
      <c r="BX518" s="296"/>
      <c r="BY518" s="289"/>
      <c r="BZ518" s="291"/>
      <c r="CA518" s="293"/>
      <c r="CB518" s="295"/>
      <c r="CC518" s="296"/>
      <c r="CD518" s="289"/>
      <c r="CE518" s="291"/>
      <c r="CF518" s="293"/>
      <c r="CG518" s="295"/>
      <c r="CH518" s="296"/>
      <c r="CI518" s="289"/>
      <c r="CJ518" s="125">
        <f>CJ516+C518-O518-T518-Y518-AD518-AI518-AN518-AS518-AX518-BC518-BH518-BM518-BR518-BW518-CB518-CG518</f>
        <v>0</v>
      </c>
      <c r="CK518" s="126">
        <f>CK516+E518-Q518-V518-AA518-AF518-AK518-AP518-BT518-BY518-CD518-CI518</f>
        <v>0</v>
      </c>
      <c r="CM518" s="414"/>
      <c r="CN518" s="415"/>
      <c r="CO518" s="411"/>
    </row>
    <row r="519" spans="1:93" ht="12" customHeight="1">
      <c r="A519" s="323"/>
      <c r="B519" s="324"/>
      <c r="C519" s="303"/>
      <c r="D519" s="304"/>
      <c r="E519" s="307"/>
      <c r="F519" s="308"/>
      <c r="G519" s="325"/>
      <c r="H519" s="326"/>
      <c r="I519" s="327"/>
      <c r="J519" s="328"/>
      <c r="K519" s="328"/>
      <c r="L519" s="329"/>
      <c r="M519" s="291"/>
      <c r="N519" s="293"/>
      <c r="O519" s="321"/>
      <c r="P519" s="322"/>
      <c r="Q519" s="289"/>
      <c r="R519" s="291"/>
      <c r="S519" s="293"/>
      <c r="T519" s="321"/>
      <c r="U519" s="322"/>
      <c r="V519" s="289"/>
      <c r="W519" s="291"/>
      <c r="X519" s="293"/>
      <c r="Y519" s="321"/>
      <c r="Z519" s="322"/>
      <c r="AA519" s="289"/>
      <c r="AB519" s="291"/>
      <c r="AC519" s="293"/>
      <c r="AD519" s="321"/>
      <c r="AE519" s="322"/>
      <c r="AF519" s="289"/>
      <c r="AG519" s="291"/>
      <c r="AH519" s="293"/>
      <c r="AI519" s="321"/>
      <c r="AJ519" s="322"/>
      <c r="AK519" s="289"/>
      <c r="AL519" s="291"/>
      <c r="AM519" s="293"/>
      <c r="AN519" s="321"/>
      <c r="AO519" s="322"/>
      <c r="AP519" s="289"/>
      <c r="AQ519" s="291"/>
      <c r="AR519" s="293"/>
      <c r="AS519" s="321"/>
      <c r="AT519" s="322"/>
      <c r="AU519" s="289"/>
      <c r="AV519" s="291"/>
      <c r="AW519" s="293"/>
      <c r="AX519" s="321"/>
      <c r="AY519" s="322"/>
      <c r="AZ519" s="289"/>
      <c r="BA519" s="291"/>
      <c r="BB519" s="293"/>
      <c r="BC519" s="321"/>
      <c r="BD519" s="322"/>
      <c r="BE519" s="289"/>
      <c r="BF519" s="291"/>
      <c r="BG519" s="293"/>
      <c r="BH519" s="321"/>
      <c r="BI519" s="322"/>
      <c r="BJ519" s="289"/>
      <c r="BK519" s="291"/>
      <c r="BL519" s="293"/>
      <c r="BM519" s="321"/>
      <c r="BN519" s="322"/>
      <c r="BO519" s="289"/>
      <c r="BP519" s="291"/>
      <c r="BQ519" s="293"/>
      <c r="BR519" s="321"/>
      <c r="BS519" s="322"/>
      <c r="BT519" s="289"/>
      <c r="BU519" s="291"/>
      <c r="BV519" s="293"/>
      <c r="BW519" s="321"/>
      <c r="BX519" s="322"/>
      <c r="BY519" s="289"/>
      <c r="BZ519" s="291"/>
      <c r="CA519" s="293"/>
      <c r="CB519" s="321"/>
      <c r="CC519" s="322"/>
      <c r="CD519" s="289"/>
      <c r="CE519" s="291"/>
      <c r="CF519" s="293"/>
      <c r="CG519" s="321"/>
      <c r="CH519" s="322"/>
      <c r="CI519" s="289"/>
      <c r="CJ519" s="125"/>
      <c r="CK519" s="126"/>
      <c r="CM519" s="414"/>
      <c r="CN519" s="415"/>
      <c r="CO519" s="411"/>
    </row>
    <row r="520" spans="1:93" ht="12" customHeight="1">
      <c r="A520" s="299"/>
      <c r="B520" s="300"/>
      <c r="C520" s="303"/>
      <c r="D520" s="304"/>
      <c r="E520" s="307"/>
      <c r="F520" s="308"/>
      <c r="G520" s="311"/>
      <c r="H520" s="312"/>
      <c r="I520" s="315"/>
      <c r="J520" s="316"/>
      <c r="K520" s="316"/>
      <c r="L520" s="317"/>
      <c r="M520" s="291"/>
      <c r="N520" s="293"/>
      <c r="O520" s="295"/>
      <c r="P520" s="296"/>
      <c r="Q520" s="289"/>
      <c r="R520" s="291"/>
      <c r="S520" s="293"/>
      <c r="T520" s="295"/>
      <c r="U520" s="296"/>
      <c r="V520" s="289"/>
      <c r="W520" s="291"/>
      <c r="X520" s="293"/>
      <c r="Y520" s="295"/>
      <c r="Z520" s="296"/>
      <c r="AA520" s="289"/>
      <c r="AB520" s="291"/>
      <c r="AC520" s="293"/>
      <c r="AD520" s="295"/>
      <c r="AE520" s="296"/>
      <c r="AF520" s="289"/>
      <c r="AG520" s="291"/>
      <c r="AH520" s="293"/>
      <c r="AI520" s="295"/>
      <c r="AJ520" s="296"/>
      <c r="AK520" s="289"/>
      <c r="AL520" s="291"/>
      <c r="AM520" s="293"/>
      <c r="AN520" s="295"/>
      <c r="AO520" s="296"/>
      <c r="AP520" s="289"/>
      <c r="AQ520" s="291"/>
      <c r="AR520" s="293"/>
      <c r="AS520" s="295"/>
      <c r="AT520" s="296"/>
      <c r="AU520" s="289"/>
      <c r="AV520" s="291"/>
      <c r="AW520" s="293"/>
      <c r="AX520" s="295"/>
      <c r="AY520" s="296"/>
      <c r="AZ520" s="289"/>
      <c r="BA520" s="291"/>
      <c r="BB520" s="293"/>
      <c r="BC520" s="295"/>
      <c r="BD520" s="296"/>
      <c r="BE520" s="289"/>
      <c r="BF520" s="291"/>
      <c r="BG520" s="293"/>
      <c r="BH520" s="295"/>
      <c r="BI520" s="296"/>
      <c r="BJ520" s="289"/>
      <c r="BK520" s="291"/>
      <c r="BL520" s="293"/>
      <c r="BM520" s="295"/>
      <c r="BN520" s="296"/>
      <c r="BO520" s="289"/>
      <c r="BP520" s="291"/>
      <c r="BQ520" s="293"/>
      <c r="BR520" s="295"/>
      <c r="BS520" s="296"/>
      <c r="BT520" s="289"/>
      <c r="BU520" s="291"/>
      <c r="BV520" s="293"/>
      <c r="BW520" s="295"/>
      <c r="BX520" s="296"/>
      <c r="BY520" s="289"/>
      <c r="BZ520" s="291"/>
      <c r="CA520" s="293"/>
      <c r="CB520" s="295"/>
      <c r="CC520" s="296"/>
      <c r="CD520" s="289"/>
      <c r="CE520" s="291"/>
      <c r="CF520" s="293"/>
      <c r="CG520" s="295"/>
      <c r="CH520" s="296"/>
      <c r="CI520" s="289"/>
      <c r="CJ520" s="125">
        <f>CJ518+C520-O520-T520-Y520-AD520-AI520-AN520-AS520-AX520-BC520-BH520-BM520-BR520-BW520-CB520-CG520</f>
        <v>0</v>
      </c>
      <c r="CK520" s="126">
        <f>CK518+E520-Q520-V520-AA520-AF520-AK520-AP520-BT520-BY520-CD520-CI520</f>
        <v>0</v>
      </c>
      <c r="CM520" s="414"/>
      <c r="CN520" s="415"/>
      <c r="CO520" s="411"/>
    </row>
    <row r="521" spans="1:93" ht="12" customHeight="1">
      <c r="A521" s="323"/>
      <c r="B521" s="324"/>
      <c r="C521" s="303"/>
      <c r="D521" s="304"/>
      <c r="E521" s="307"/>
      <c r="F521" s="308"/>
      <c r="G521" s="325"/>
      <c r="H521" s="326"/>
      <c r="I521" s="327"/>
      <c r="J521" s="328"/>
      <c r="K521" s="328"/>
      <c r="L521" s="329"/>
      <c r="M521" s="291"/>
      <c r="N521" s="293"/>
      <c r="O521" s="321"/>
      <c r="P521" s="322"/>
      <c r="Q521" s="289"/>
      <c r="R521" s="291"/>
      <c r="S521" s="293"/>
      <c r="T521" s="321"/>
      <c r="U521" s="322"/>
      <c r="V521" s="289"/>
      <c r="W521" s="291"/>
      <c r="X521" s="293"/>
      <c r="Y521" s="321"/>
      <c r="Z521" s="322"/>
      <c r="AA521" s="289"/>
      <c r="AB521" s="291"/>
      <c r="AC521" s="293"/>
      <c r="AD521" s="321"/>
      <c r="AE521" s="322"/>
      <c r="AF521" s="289"/>
      <c r="AG521" s="291"/>
      <c r="AH521" s="293"/>
      <c r="AI521" s="321"/>
      <c r="AJ521" s="322"/>
      <c r="AK521" s="289"/>
      <c r="AL521" s="291"/>
      <c r="AM521" s="293"/>
      <c r="AN521" s="321"/>
      <c r="AO521" s="322"/>
      <c r="AP521" s="289"/>
      <c r="AQ521" s="291"/>
      <c r="AR521" s="293"/>
      <c r="AS521" s="321"/>
      <c r="AT521" s="322"/>
      <c r="AU521" s="289"/>
      <c r="AV521" s="291"/>
      <c r="AW521" s="293"/>
      <c r="AX521" s="321"/>
      <c r="AY521" s="322"/>
      <c r="AZ521" s="289"/>
      <c r="BA521" s="291"/>
      <c r="BB521" s="293"/>
      <c r="BC521" s="321"/>
      <c r="BD521" s="322"/>
      <c r="BE521" s="289"/>
      <c r="BF521" s="291"/>
      <c r="BG521" s="293"/>
      <c r="BH521" s="321"/>
      <c r="BI521" s="322"/>
      <c r="BJ521" s="289"/>
      <c r="BK521" s="291"/>
      <c r="BL521" s="293"/>
      <c r="BM521" s="321"/>
      <c r="BN521" s="322"/>
      <c r="BO521" s="289"/>
      <c r="BP521" s="291"/>
      <c r="BQ521" s="293"/>
      <c r="BR521" s="321"/>
      <c r="BS521" s="322"/>
      <c r="BT521" s="289"/>
      <c r="BU521" s="291"/>
      <c r="BV521" s="293"/>
      <c r="BW521" s="321"/>
      <c r="BX521" s="322"/>
      <c r="BY521" s="289"/>
      <c r="BZ521" s="291"/>
      <c r="CA521" s="293"/>
      <c r="CB521" s="321"/>
      <c r="CC521" s="322"/>
      <c r="CD521" s="289"/>
      <c r="CE521" s="291"/>
      <c r="CF521" s="293"/>
      <c r="CG521" s="321"/>
      <c r="CH521" s="322"/>
      <c r="CI521" s="289"/>
      <c r="CJ521" s="125"/>
      <c r="CK521" s="126"/>
      <c r="CM521" s="414"/>
      <c r="CN521" s="415"/>
      <c r="CO521" s="411"/>
    </row>
    <row r="522" spans="1:93" ht="12" customHeight="1">
      <c r="A522" s="299"/>
      <c r="B522" s="300"/>
      <c r="C522" s="303"/>
      <c r="D522" s="304"/>
      <c r="E522" s="307"/>
      <c r="F522" s="308"/>
      <c r="G522" s="311"/>
      <c r="H522" s="312"/>
      <c r="I522" s="315"/>
      <c r="J522" s="316"/>
      <c r="K522" s="316"/>
      <c r="L522" s="317"/>
      <c r="M522" s="291"/>
      <c r="N522" s="293"/>
      <c r="O522" s="295"/>
      <c r="P522" s="296"/>
      <c r="Q522" s="289"/>
      <c r="R522" s="291"/>
      <c r="S522" s="293"/>
      <c r="T522" s="295"/>
      <c r="U522" s="296"/>
      <c r="V522" s="289"/>
      <c r="W522" s="291"/>
      <c r="X522" s="293"/>
      <c r="Y522" s="295"/>
      <c r="Z522" s="296"/>
      <c r="AA522" s="289"/>
      <c r="AB522" s="291"/>
      <c r="AC522" s="293"/>
      <c r="AD522" s="295"/>
      <c r="AE522" s="296"/>
      <c r="AF522" s="289"/>
      <c r="AG522" s="291"/>
      <c r="AH522" s="293"/>
      <c r="AI522" s="295"/>
      <c r="AJ522" s="296"/>
      <c r="AK522" s="289"/>
      <c r="AL522" s="291"/>
      <c r="AM522" s="293"/>
      <c r="AN522" s="295"/>
      <c r="AO522" s="296"/>
      <c r="AP522" s="289"/>
      <c r="AQ522" s="291"/>
      <c r="AR522" s="293"/>
      <c r="AS522" s="295"/>
      <c r="AT522" s="296"/>
      <c r="AU522" s="289"/>
      <c r="AV522" s="291"/>
      <c r="AW522" s="293"/>
      <c r="AX522" s="295"/>
      <c r="AY522" s="296"/>
      <c r="AZ522" s="289"/>
      <c r="BA522" s="291"/>
      <c r="BB522" s="293"/>
      <c r="BC522" s="295"/>
      <c r="BD522" s="296"/>
      <c r="BE522" s="289"/>
      <c r="BF522" s="291"/>
      <c r="BG522" s="293"/>
      <c r="BH522" s="295"/>
      <c r="BI522" s="296"/>
      <c r="BJ522" s="289"/>
      <c r="BK522" s="291"/>
      <c r="BL522" s="293"/>
      <c r="BM522" s="295"/>
      <c r="BN522" s="296"/>
      <c r="BO522" s="289"/>
      <c r="BP522" s="291"/>
      <c r="BQ522" s="293"/>
      <c r="BR522" s="295"/>
      <c r="BS522" s="296"/>
      <c r="BT522" s="289"/>
      <c r="BU522" s="291"/>
      <c r="BV522" s="293"/>
      <c r="BW522" s="295"/>
      <c r="BX522" s="296"/>
      <c r="BY522" s="289"/>
      <c r="BZ522" s="291"/>
      <c r="CA522" s="293"/>
      <c r="CB522" s="295"/>
      <c r="CC522" s="296"/>
      <c r="CD522" s="289"/>
      <c r="CE522" s="291"/>
      <c r="CF522" s="293"/>
      <c r="CG522" s="295"/>
      <c r="CH522" s="296"/>
      <c r="CI522" s="289"/>
      <c r="CJ522" s="125">
        <f>CJ520+C522-O522-T522-Y522-AD522-AI522-AN522-AS522-AX522-BC522-BH522-BM522-BR522-BW522-CB522-CG522</f>
        <v>0</v>
      </c>
      <c r="CK522" s="126">
        <f>CK520+E522-Q522-V522-AA522-AF522-AK522-AP522-BT522-BY522-CD522-CI522</f>
        <v>0</v>
      </c>
      <c r="CM522" s="413"/>
      <c r="CN522" s="416"/>
      <c r="CO522" s="411"/>
    </row>
    <row r="523" spans="1:93" ht="12" customHeight="1">
      <c r="A523" s="323"/>
      <c r="B523" s="324"/>
      <c r="C523" s="303"/>
      <c r="D523" s="304"/>
      <c r="E523" s="307"/>
      <c r="F523" s="308"/>
      <c r="G523" s="325"/>
      <c r="H523" s="326"/>
      <c r="I523" s="327"/>
      <c r="J523" s="328"/>
      <c r="K523" s="328"/>
      <c r="L523" s="329"/>
      <c r="M523" s="291"/>
      <c r="N523" s="293"/>
      <c r="O523" s="321"/>
      <c r="P523" s="322"/>
      <c r="Q523" s="289"/>
      <c r="R523" s="291"/>
      <c r="S523" s="293"/>
      <c r="T523" s="321"/>
      <c r="U523" s="322"/>
      <c r="V523" s="289"/>
      <c r="W523" s="291"/>
      <c r="X523" s="293"/>
      <c r="Y523" s="321"/>
      <c r="Z523" s="322"/>
      <c r="AA523" s="289"/>
      <c r="AB523" s="291"/>
      <c r="AC523" s="293"/>
      <c r="AD523" s="321"/>
      <c r="AE523" s="322"/>
      <c r="AF523" s="289"/>
      <c r="AG523" s="291"/>
      <c r="AH523" s="293"/>
      <c r="AI523" s="321"/>
      <c r="AJ523" s="322"/>
      <c r="AK523" s="289"/>
      <c r="AL523" s="291"/>
      <c r="AM523" s="293"/>
      <c r="AN523" s="321"/>
      <c r="AO523" s="322"/>
      <c r="AP523" s="289"/>
      <c r="AQ523" s="291"/>
      <c r="AR523" s="293"/>
      <c r="AS523" s="321"/>
      <c r="AT523" s="322"/>
      <c r="AU523" s="289"/>
      <c r="AV523" s="291"/>
      <c r="AW523" s="293"/>
      <c r="AX523" s="321"/>
      <c r="AY523" s="322"/>
      <c r="AZ523" s="289"/>
      <c r="BA523" s="291"/>
      <c r="BB523" s="293"/>
      <c r="BC523" s="321"/>
      <c r="BD523" s="322"/>
      <c r="BE523" s="289"/>
      <c r="BF523" s="291"/>
      <c r="BG523" s="293"/>
      <c r="BH523" s="321"/>
      <c r="BI523" s="322"/>
      <c r="BJ523" s="289"/>
      <c r="BK523" s="291"/>
      <c r="BL523" s="293"/>
      <c r="BM523" s="321"/>
      <c r="BN523" s="322"/>
      <c r="BO523" s="289"/>
      <c r="BP523" s="291"/>
      <c r="BQ523" s="293"/>
      <c r="BR523" s="321"/>
      <c r="BS523" s="322"/>
      <c r="BT523" s="289"/>
      <c r="BU523" s="291"/>
      <c r="BV523" s="293"/>
      <c r="BW523" s="321"/>
      <c r="BX523" s="322"/>
      <c r="BY523" s="289"/>
      <c r="BZ523" s="291"/>
      <c r="CA523" s="293"/>
      <c r="CB523" s="321"/>
      <c r="CC523" s="322"/>
      <c r="CD523" s="289"/>
      <c r="CE523" s="291"/>
      <c r="CF523" s="293"/>
      <c r="CG523" s="321"/>
      <c r="CH523" s="322"/>
      <c r="CI523" s="289"/>
      <c r="CJ523" s="125"/>
      <c r="CK523" s="126"/>
      <c r="CM523" s="413"/>
      <c r="CN523" s="416"/>
      <c r="CO523" s="411"/>
    </row>
    <row r="524" spans="1:93" ht="12" customHeight="1">
      <c r="A524" s="299"/>
      <c r="B524" s="300"/>
      <c r="C524" s="303"/>
      <c r="D524" s="304"/>
      <c r="E524" s="307"/>
      <c r="F524" s="308"/>
      <c r="G524" s="311"/>
      <c r="H524" s="312"/>
      <c r="I524" s="315"/>
      <c r="J524" s="316"/>
      <c r="K524" s="316"/>
      <c r="L524" s="317"/>
      <c r="M524" s="291"/>
      <c r="N524" s="293"/>
      <c r="O524" s="295"/>
      <c r="P524" s="296"/>
      <c r="Q524" s="289"/>
      <c r="R524" s="291"/>
      <c r="S524" s="293"/>
      <c r="T524" s="295"/>
      <c r="U524" s="296"/>
      <c r="V524" s="289"/>
      <c r="W524" s="291"/>
      <c r="X524" s="293"/>
      <c r="Y524" s="295"/>
      <c r="Z524" s="296"/>
      <c r="AA524" s="289"/>
      <c r="AB524" s="291"/>
      <c r="AC524" s="293"/>
      <c r="AD524" s="295"/>
      <c r="AE524" s="296"/>
      <c r="AF524" s="289"/>
      <c r="AG524" s="291"/>
      <c r="AH524" s="293"/>
      <c r="AI524" s="295"/>
      <c r="AJ524" s="296"/>
      <c r="AK524" s="289"/>
      <c r="AL524" s="291"/>
      <c r="AM524" s="293"/>
      <c r="AN524" s="295"/>
      <c r="AO524" s="296"/>
      <c r="AP524" s="289"/>
      <c r="AQ524" s="291"/>
      <c r="AR524" s="293"/>
      <c r="AS524" s="295"/>
      <c r="AT524" s="296"/>
      <c r="AU524" s="289"/>
      <c r="AV524" s="291"/>
      <c r="AW524" s="293"/>
      <c r="AX524" s="295"/>
      <c r="AY524" s="296"/>
      <c r="AZ524" s="289"/>
      <c r="BA524" s="291"/>
      <c r="BB524" s="293"/>
      <c r="BC524" s="295"/>
      <c r="BD524" s="296"/>
      <c r="BE524" s="289"/>
      <c r="BF524" s="291"/>
      <c r="BG524" s="293"/>
      <c r="BH524" s="295"/>
      <c r="BI524" s="296"/>
      <c r="BJ524" s="289"/>
      <c r="BK524" s="291"/>
      <c r="BL524" s="293"/>
      <c r="BM524" s="295"/>
      <c r="BN524" s="296"/>
      <c r="BO524" s="289"/>
      <c r="BP524" s="291"/>
      <c r="BQ524" s="293"/>
      <c r="BR524" s="295"/>
      <c r="BS524" s="296"/>
      <c r="BT524" s="289"/>
      <c r="BU524" s="291"/>
      <c r="BV524" s="293"/>
      <c r="BW524" s="295"/>
      <c r="BX524" s="296"/>
      <c r="BY524" s="289"/>
      <c r="BZ524" s="291"/>
      <c r="CA524" s="293"/>
      <c r="CB524" s="295"/>
      <c r="CC524" s="296"/>
      <c r="CD524" s="289"/>
      <c r="CE524" s="291"/>
      <c r="CF524" s="293"/>
      <c r="CG524" s="295"/>
      <c r="CH524" s="296"/>
      <c r="CI524" s="289"/>
      <c r="CJ524" s="125">
        <f>CJ522+C524-O524-T524-Y524-AD524-AI524-AN524-AS524-AX524-BC524-BH524-BM524-BR524-BW524-CB524-CG524</f>
        <v>0</v>
      </c>
      <c r="CK524" s="126">
        <f>CK522+E524-Q524-V524-AA524-AF524-AK524-AP524-BT524-BY524-CD524-CI524</f>
        <v>0</v>
      </c>
      <c r="CM524" s="413"/>
      <c r="CN524" s="416"/>
      <c r="CO524" s="411"/>
    </row>
    <row r="525" spans="1:93" ht="12" customHeight="1">
      <c r="A525" s="323"/>
      <c r="B525" s="324"/>
      <c r="C525" s="303"/>
      <c r="D525" s="304"/>
      <c r="E525" s="307"/>
      <c r="F525" s="308"/>
      <c r="G525" s="325"/>
      <c r="H525" s="326"/>
      <c r="I525" s="327"/>
      <c r="J525" s="328"/>
      <c r="K525" s="328"/>
      <c r="L525" s="329"/>
      <c r="M525" s="291"/>
      <c r="N525" s="293"/>
      <c r="O525" s="321"/>
      <c r="P525" s="322"/>
      <c r="Q525" s="289"/>
      <c r="R525" s="291"/>
      <c r="S525" s="293"/>
      <c r="T525" s="321"/>
      <c r="U525" s="322"/>
      <c r="V525" s="289"/>
      <c r="W525" s="291"/>
      <c r="X525" s="293"/>
      <c r="Y525" s="321"/>
      <c r="Z525" s="322"/>
      <c r="AA525" s="289"/>
      <c r="AB525" s="291"/>
      <c r="AC525" s="293"/>
      <c r="AD525" s="321"/>
      <c r="AE525" s="322"/>
      <c r="AF525" s="289"/>
      <c r="AG525" s="291"/>
      <c r="AH525" s="293"/>
      <c r="AI525" s="321"/>
      <c r="AJ525" s="322"/>
      <c r="AK525" s="289"/>
      <c r="AL525" s="291"/>
      <c r="AM525" s="293"/>
      <c r="AN525" s="321"/>
      <c r="AO525" s="322"/>
      <c r="AP525" s="289"/>
      <c r="AQ525" s="291"/>
      <c r="AR525" s="293"/>
      <c r="AS525" s="321"/>
      <c r="AT525" s="322"/>
      <c r="AU525" s="289"/>
      <c r="AV525" s="291"/>
      <c r="AW525" s="293"/>
      <c r="AX525" s="321"/>
      <c r="AY525" s="322"/>
      <c r="AZ525" s="289"/>
      <c r="BA525" s="291"/>
      <c r="BB525" s="293"/>
      <c r="BC525" s="321"/>
      <c r="BD525" s="322"/>
      <c r="BE525" s="289"/>
      <c r="BF525" s="291"/>
      <c r="BG525" s="293"/>
      <c r="BH525" s="321"/>
      <c r="BI525" s="322"/>
      <c r="BJ525" s="289"/>
      <c r="BK525" s="291"/>
      <c r="BL525" s="293"/>
      <c r="BM525" s="321"/>
      <c r="BN525" s="322"/>
      <c r="BO525" s="289"/>
      <c r="BP525" s="291"/>
      <c r="BQ525" s="293"/>
      <c r="BR525" s="321"/>
      <c r="BS525" s="322"/>
      <c r="BT525" s="289"/>
      <c r="BU525" s="291"/>
      <c r="BV525" s="293"/>
      <c r="BW525" s="321"/>
      <c r="BX525" s="322"/>
      <c r="BY525" s="289"/>
      <c r="BZ525" s="291"/>
      <c r="CA525" s="293"/>
      <c r="CB525" s="321"/>
      <c r="CC525" s="322"/>
      <c r="CD525" s="289"/>
      <c r="CE525" s="291"/>
      <c r="CF525" s="293"/>
      <c r="CG525" s="321"/>
      <c r="CH525" s="322"/>
      <c r="CI525" s="289"/>
      <c r="CJ525" s="125"/>
      <c r="CK525" s="126"/>
      <c r="CM525" s="413"/>
      <c r="CN525" s="416"/>
      <c r="CO525" s="411"/>
    </row>
    <row r="526" spans="1:93" ht="12" customHeight="1">
      <c r="A526" s="299"/>
      <c r="B526" s="300"/>
      <c r="C526" s="303"/>
      <c r="D526" s="304"/>
      <c r="E526" s="307"/>
      <c r="F526" s="308"/>
      <c r="G526" s="311"/>
      <c r="H526" s="312"/>
      <c r="I526" s="315"/>
      <c r="J526" s="316"/>
      <c r="K526" s="316"/>
      <c r="L526" s="317"/>
      <c r="M526" s="291"/>
      <c r="N526" s="293"/>
      <c r="O526" s="295"/>
      <c r="P526" s="296"/>
      <c r="Q526" s="289"/>
      <c r="R526" s="291"/>
      <c r="S526" s="293"/>
      <c r="T526" s="295"/>
      <c r="U526" s="296"/>
      <c r="V526" s="289"/>
      <c r="W526" s="291"/>
      <c r="X526" s="293"/>
      <c r="Y526" s="295"/>
      <c r="Z526" s="296"/>
      <c r="AA526" s="289"/>
      <c r="AB526" s="291"/>
      <c r="AC526" s="293"/>
      <c r="AD526" s="295"/>
      <c r="AE526" s="296"/>
      <c r="AF526" s="289"/>
      <c r="AG526" s="291"/>
      <c r="AH526" s="293"/>
      <c r="AI526" s="295"/>
      <c r="AJ526" s="296"/>
      <c r="AK526" s="289"/>
      <c r="AL526" s="291"/>
      <c r="AM526" s="293"/>
      <c r="AN526" s="295"/>
      <c r="AO526" s="296"/>
      <c r="AP526" s="289"/>
      <c r="AQ526" s="291"/>
      <c r="AR526" s="293"/>
      <c r="AS526" s="295"/>
      <c r="AT526" s="296"/>
      <c r="AU526" s="289"/>
      <c r="AV526" s="291"/>
      <c r="AW526" s="293"/>
      <c r="AX526" s="295"/>
      <c r="AY526" s="296"/>
      <c r="AZ526" s="289"/>
      <c r="BA526" s="291"/>
      <c r="BB526" s="293"/>
      <c r="BC526" s="295"/>
      <c r="BD526" s="296"/>
      <c r="BE526" s="289"/>
      <c r="BF526" s="291"/>
      <c r="BG526" s="293"/>
      <c r="BH526" s="295"/>
      <c r="BI526" s="296"/>
      <c r="BJ526" s="289"/>
      <c r="BK526" s="291"/>
      <c r="BL526" s="293"/>
      <c r="BM526" s="295"/>
      <c r="BN526" s="296"/>
      <c r="BO526" s="289"/>
      <c r="BP526" s="291"/>
      <c r="BQ526" s="293"/>
      <c r="BR526" s="295"/>
      <c r="BS526" s="296"/>
      <c r="BT526" s="289"/>
      <c r="BU526" s="291"/>
      <c r="BV526" s="293"/>
      <c r="BW526" s="295"/>
      <c r="BX526" s="296"/>
      <c r="BY526" s="289"/>
      <c r="BZ526" s="291"/>
      <c r="CA526" s="293"/>
      <c r="CB526" s="295"/>
      <c r="CC526" s="296"/>
      <c r="CD526" s="289"/>
      <c r="CE526" s="291"/>
      <c r="CF526" s="293"/>
      <c r="CG526" s="295"/>
      <c r="CH526" s="296"/>
      <c r="CI526" s="289"/>
      <c r="CJ526" s="125">
        <f>CJ524+C526-O526-T526-Y526-AD526-AI526-AN526-AS526-AX526-BC526-BH526-BM526-BR526-BW526-CB526-CG526</f>
        <v>0</v>
      </c>
      <c r="CK526" s="126">
        <f>CK524+E526-Q526-V526-AA526-AF526-AK526-AP526-BT526-BY526-CD526-CI526</f>
        <v>0</v>
      </c>
      <c r="CM526" s="413"/>
      <c r="CN526" s="416"/>
      <c r="CO526" s="411"/>
    </row>
    <row r="527" spans="1:93" ht="12" customHeight="1">
      <c r="A527" s="323"/>
      <c r="B527" s="324"/>
      <c r="C527" s="303"/>
      <c r="D527" s="304"/>
      <c r="E527" s="307"/>
      <c r="F527" s="308"/>
      <c r="G527" s="325"/>
      <c r="H527" s="326"/>
      <c r="I527" s="327"/>
      <c r="J527" s="328"/>
      <c r="K527" s="328"/>
      <c r="L527" s="329"/>
      <c r="M527" s="291"/>
      <c r="N527" s="293"/>
      <c r="O527" s="321"/>
      <c r="P527" s="322"/>
      <c r="Q527" s="289"/>
      <c r="R527" s="291"/>
      <c r="S527" s="293"/>
      <c r="T527" s="321"/>
      <c r="U527" s="322"/>
      <c r="V527" s="289"/>
      <c r="W527" s="291"/>
      <c r="X527" s="293"/>
      <c r="Y527" s="321"/>
      <c r="Z527" s="322"/>
      <c r="AA527" s="289"/>
      <c r="AB527" s="291"/>
      <c r="AC527" s="293"/>
      <c r="AD527" s="321"/>
      <c r="AE527" s="322"/>
      <c r="AF527" s="289"/>
      <c r="AG527" s="291"/>
      <c r="AH527" s="293"/>
      <c r="AI527" s="321"/>
      <c r="AJ527" s="322"/>
      <c r="AK527" s="289"/>
      <c r="AL527" s="291"/>
      <c r="AM527" s="293"/>
      <c r="AN527" s="321"/>
      <c r="AO527" s="322"/>
      <c r="AP527" s="289"/>
      <c r="AQ527" s="291"/>
      <c r="AR527" s="293"/>
      <c r="AS527" s="321"/>
      <c r="AT527" s="322"/>
      <c r="AU527" s="289"/>
      <c r="AV527" s="291"/>
      <c r="AW527" s="293"/>
      <c r="AX527" s="321"/>
      <c r="AY527" s="322"/>
      <c r="AZ527" s="289"/>
      <c r="BA527" s="291"/>
      <c r="BB527" s="293"/>
      <c r="BC527" s="321"/>
      <c r="BD527" s="322"/>
      <c r="BE527" s="289"/>
      <c r="BF527" s="291"/>
      <c r="BG527" s="293"/>
      <c r="BH527" s="321"/>
      <c r="BI527" s="322"/>
      <c r="BJ527" s="289"/>
      <c r="BK527" s="291"/>
      <c r="BL527" s="293"/>
      <c r="BM527" s="321"/>
      <c r="BN527" s="322"/>
      <c r="BO527" s="289"/>
      <c r="BP527" s="291"/>
      <c r="BQ527" s="293"/>
      <c r="BR527" s="321"/>
      <c r="BS527" s="322"/>
      <c r="BT527" s="289"/>
      <c r="BU527" s="291"/>
      <c r="BV527" s="293"/>
      <c r="BW527" s="321"/>
      <c r="BX527" s="322"/>
      <c r="BY527" s="289"/>
      <c r="BZ527" s="291"/>
      <c r="CA527" s="293"/>
      <c r="CB527" s="321"/>
      <c r="CC527" s="322"/>
      <c r="CD527" s="289"/>
      <c r="CE527" s="291"/>
      <c r="CF527" s="293"/>
      <c r="CG527" s="321"/>
      <c r="CH527" s="322"/>
      <c r="CI527" s="289"/>
      <c r="CJ527" s="125"/>
      <c r="CK527" s="126"/>
      <c r="CM527" s="413"/>
      <c r="CN527" s="416"/>
      <c r="CO527" s="411"/>
    </row>
    <row r="528" spans="1:93" ht="12" customHeight="1">
      <c r="A528" s="299"/>
      <c r="B528" s="300"/>
      <c r="C528" s="303"/>
      <c r="D528" s="304"/>
      <c r="E528" s="307"/>
      <c r="F528" s="308"/>
      <c r="G528" s="311"/>
      <c r="H528" s="312"/>
      <c r="I528" s="315"/>
      <c r="J528" s="316"/>
      <c r="K528" s="316"/>
      <c r="L528" s="317"/>
      <c r="M528" s="291"/>
      <c r="N528" s="293"/>
      <c r="O528" s="295"/>
      <c r="P528" s="296"/>
      <c r="Q528" s="289"/>
      <c r="R528" s="291"/>
      <c r="S528" s="293"/>
      <c r="T528" s="295"/>
      <c r="U528" s="296"/>
      <c r="V528" s="289"/>
      <c r="W528" s="291"/>
      <c r="X528" s="293"/>
      <c r="Y528" s="295"/>
      <c r="Z528" s="296"/>
      <c r="AA528" s="289"/>
      <c r="AB528" s="291"/>
      <c r="AC528" s="293"/>
      <c r="AD528" s="295"/>
      <c r="AE528" s="296"/>
      <c r="AF528" s="289"/>
      <c r="AG528" s="291"/>
      <c r="AH528" s="293"/>
      <c r="AI528" s="295"/>
      <c r="AJ528" s="296"/>
      <c r="AK528" s="289"/>
      <c r="AL528" s="291"/>
      <c r="AM528" s="293"/>
      <c r="AN528" s="295"/>
      <c r="AO528" s="296"/>
      <c r="AP528" s="289"/>
      <c r="AQ528" s="291"/>
      <c r="AR528" s="293"/>
      <c r="AS528" s="295"/>
      <c r="AT528" s="296"/>
      <c r="AU528" s="289"/>
      <c r="AV528" s="291"/>
      <c r="AW528" s="293"/>
      <c r="AX528" s="295"/>
      <c r="AY528" s="296"/>
      <c r="AZ528" s="289"/>
      <c r="BA528" s="291"/>
      <c r="BB528" s="293"/>
      <c r="BC528" s="295"/>
      <c r="BD528" s="296"/>
      <c r="BE528" s="289"/>
      <c r="BF528" s="291"/>
      <c r="BG528" s="293"/>
      <c r="BH528" s="295"/>
      <c r="BI528" s="296"/>
      <c r="BJ528" s="289"/>
      <c r="BK528" s="291"/>
      <c r="BL528" s="293"/>
      <c r="BM528" s="295"/>
      <c r="BN528" s="296"/>
      <c r="BO528" s="289"/>
      <c r="BP528" s="291"/>
      <c r="BQ528" s="293"/>
      <c r="BR528" s="295"/>
      <c r="BS528" s="296"/>
      <c r="BT528" s="289"/>
      <c r="BU528" s="291"/>
      <c r="BV528" s="293"/>
      <c r="BW528" s="295"/>
      <c r="BX528" s="296"/>
      <c r="BY528" s="289"/>
      <c r="BZ528" s="291"/>
      <c r="CA528" s="293"/>
      <c r="CB528" s="295"/>
      <c r="CC528" s="296"/>
      <c r="CD528" s="289"/>
      <c r="CE528" s="291"/>
      <c r="CF528" s="293"/>
      <c r="CG528" s="295"/>
      <c r="CH528" s="296"/>
      <c r="CI528" s="289"/>
      <c r="CJ528" s="125">
        <f>CJ526+C528-O528-T528-Y528-AD528-AI528-AN528-AS528-AX528-BC528-BH528-BM528-BR528-BW528-CB528-CG528</f>
        <v>0</v>
      </c>
      <c r="CK528" s="126">
        <f>CK526+E528-Q528-V528-AA528-AF528-AK528-AP528-BT528-BY528-CD528-CI528</f>
        <v>0</v>
      </c>
      <c r="CM528" s="413"/>
      <c r="CN528" s="416"/>
      <c r="CO528" s="411"/>
    </row>
    <row r="529" spans="1:93" ht="12" customHeight="1">
      <c r="A529" s="323"/>
      <c r="B529" s="324"/>
      <c r="C529" s="303"/>
      <c r="D529" s="304"/>
      <c r="E529" s="307"/>
      <c r="F529" s="308"/>
      <c r="G529" s="325"/>
      <c r="H529" s="326"/>
      <c r="I529" s="327"/>
      <c r="J529" s="328"/>
      <c r="K529" s="328"/>
      <c r="L529" s="329"/>
      <c r="M529" s="291"/>
      <c r="N529" s="293"/>
      <c r="O529" s="321"/>
      <c r="P529" s="322"/>
      <c r="Q529" s="289"/>
      <c r="R529" s="291"/>
      <c r="S529" s="293"/>
      <c r="T529" s="321"/>
      <c r="U529" s="322"/>
      <c r="V529" s="289"/>
      <c r="W529" s="291"/>
      <c r="X529" s="293"/>
      <c r="Y529" s="321"/>
      <c r="Z529" s="322"/>
      <c r="AA529" s="289"/>
      <c r="AB529" s="291"/>
      <c r="AC529" s="293"/>
      <c r="AD529" s="321"/>
      <c r="AE529" s="322"/>
      <c r="AF529" s="289"/>
      <c r="AG529" s="291"/>
      <c r="AH529" s="293"/>
      <c r="AI529" s="321"/>
      <c r="AJ529" s="322"/>
      <c r="AK529" s="289"/>
      <c r="AL529" s="291"/>
      <c r="AM529" s="293"/>
      <c r="AN529" s="321"/>
      <c r="AO529" s="322"/>
      <c r="AP529" s="289"/>
      <c r="AQ529" s="291"/>
      <c r="AR529" s="293"/>
      <c r="AS529" s="321"/>
      <c r="AT529" s="322"/>
      <c r="AU529" s="289"/>
      <c r="AV529" s="291"/>
      <c r="AW529" s="293"/>
      <c r="AX529" s="321"/>
      <c r="AY529" s="322"/>
      <c r="AZ529" s="289"/>
      <c r="BA529" s="291"/>
      <c r="BB529" s="293"/>
      <c r="BC529" s="321"/>
      <c r="BD529" s="322"/>
      <c r="BE529" s="289"/>
      <c r="BF529" s="291"/>
      <c r="BG529" s="293"/>
      <c r="BH529" s="321"/>
      <c r="BI529" s="322"/>
      <c r="BJ529" s="289"/>
      <c r="BK529" s="291"/>
      <c r="BL529" s="293"/>
      <c r="BM529" s="321"/>
      <c r="BN529" s="322"/>
      <c r="BO529" s="289"/>
      <c r="BP529" s="291"/>
      <c r="BQ529" s="293"/>
      <c r="BR529" s="321"/>
      <c r="BS529" s="322"/>
      <c r="BT529" s="289"/>
      <c r="BU529" s="291"/>
      <c r="BV529" s="293"/>
      <c r="BW529" s="321"/>
      <c r="BX529" s="322"/>
      <c r="BY529" s="289"/>
      <c r="BZ529" s="291"/>
      <c r="CA529" s="293"/>
      <c r="CB529" s="321"/>
      <c r="CC529" s="322"/>
      <c r="CD529" s="289"/>
      <c r="CE529" s="291"/>
      <c r="CF529" s="293"/>
      <c r="CG529" s="321"/>
      <c r="CH529" s="322"/>
      <c r="CI529" s="289"/>
      <c r="CJ529" s="125"/>
      <c r="CK529" s="126"/>
      <c r="CM529" s="413"/>
      <c r="CN529" s="416"/>
      <c r="CO529" s="411"/>
    </row>
    <row r="530" spans="1:93" ht="12" customHeight="1">
      <c r="A530" s="299"/>
      <c r="B530" s="300"/>
      <c r="C530" s="303"/>
      <c r="D530" s="304"/>
      <c r="E530" s="307"/>
      <c r="F530" s="308"/>
      <c r="G530" s="311"/>
      <c r="H530" s="312"/>
      <c r="I530" s="315"/>
      <c r="J530" s="316"/>
      <c r="K530" s="316"/>
      <c r="L530" s="317"/>
      <c r="M530" s="291"/>
      <c r="N530" s="293"/>
      <c r="O530" s="295"/>
      <c r="P530" s="296"/>
      <c r="Q530" s="289"/>
      <c r="R530" s="291"/>
      <c r="S530" s="293"/>
      <c r="T530" s="295"/>
      <c r="U530" s="296"/>
      <c r="V530" s="289"/>
      <c r="W530" s="291"/>
      <c r="X530" s="293"/>
      <c r="Y530" s="295"/>
      <c r="Z530" s="296"/>
      <c r="AA530" s="289"/>
      <c r="AB530" s="291"/>
      <c r="AC530" s="293"/>
      <c r="AD530" s="295"/>
      <c r="AE530" s="296"/>
      <c r="AF530" s="289"/>
      <c r="AG530" s="291"/>
      <c r="AH530" s="293"/>
      <c r="AI530" s="295"/>
      <c r="AJ530" s="296"/>
      <c r="AK530" s="289"/>
      <c r="AL530" s="291"/>
      <c r="AM530" s="293"/>
      <c r="AN530" s="295"/>
      <c r="AO530" s="296"/>
      <c r="AP530" s="289"/>
      <c r="AQ530" s="291"/>
      <c r="AR530" s="293"/>
      <c r="AS530" s="295"/>
      <c r="AT530" s="296"/>
      <c r="AU530" s="289"/>
      <c r="AV530" s="291"/>
      <c r="AW530" s="293"/>
      <c r="AX530" s="295"/>
      <c r="AY530" s="296"/>
      <c r="AZ530" s="289"/>
      <c r="BA530" s="291"/>
      <c r="BB530" s="293"/>
      <c r="BC530" s="295"/>
      <c r="BD530" s="296"/>
      <c r="BE530" s="289"/>
      <c r="BF530" s="291"/>
      <c r="BG530" s="293"/>
      <c r="BH530" s="295"/>
      <c r="BI530" s="296"/>
      <c r="BJ530" s="289"/>
      <c r="BK530" s="291"/>
      <c r="BL530" s="293"/>
      <c r="BM530" s="295"/>
      <c r="BN530" s="296"/>
      <c r="BO530" s="289"/>
      <c r="BP530" s="291"/>
      <c r="BQ530" s="293"/>
      <c r="BR530" s="295"/>
      <c r="BS530" s="296"/>
      <c r="BT530" s="289"/>
      <c r="BU530" s="291"/>
      <c r="BV530" s="293"/>
      <c r="BW530" s="295"/>
      <c r="BX530" s="296"/>
      <c r="BY530" s="289"/>
      <c r="BZ530" s="291"/>
      <c r="CA530" s="293"/>
      <c r="CB530" s="295"/>
      <c r="CC530" s="296"/>
      <c r="CD530" s="289"/>
      <c r="CE530" s="291"/>
      <c r="CF530" s="293"/>
      <c r="CG530" s="295"/>
      <c r="CH530" s="296"/>
      <c r="CI530" s="289"/>
      <c r="CJ530" s="125">
        <f>CJ528+C530-O530-T530-Y530-AD530-AI530-AN530-AS530-AX530-BC530-BH530-BM530-BR530-BW530-CB530-CG530</f>
        <v>0</v>
      </c>
      <c r="CK530" s="126">
        <f>CK528+E530-Q530-V530-AA530-AF530-AK530-AP530-BT530-BY530-CD530-CI530</f>
        <v>0</v>
      </c>
      <c r="CM530" s="413"/>
      <c r="CN530" s="416"/>
      <c r="CO530" s="411"/>
    </row>
    <row r="531" spans="1:93" ht="12" customHeight="1" thickBot="1">
      <c r="A531" s="301"/>
      <c r="B531" s="302"/>
      <c r="C531" s="305"/>
      <c r="D531" s="306"/>
      <c r="E531" s="309"/>
      <c r="F531" s="310"/>
      <c r="G531" s="313"/>
      <c r="H531" s="314"/>
      <c r="I531" s="318"/>
      <c r="J531" s="319"/>
      <c r="K531" s="319"/>
      <c r="L531" s="320"/>
      <c r="M531" s="292"/>
      <c r="N531" s="294"/>
      <c r="O531" s="297"/>
      <c r="P531" s="298"/>
      <c r="Q531" s="290"/>
      <c r="R531" s="292"/>
      <c r="S531" s="294"/>
      <c r="T531" s="297"/>
      <c r="U531" s="298"/>
      <c r="V531" s="290"/>
      <c r="W531" s="292"/>
      <c r="X531" s="294"/>
      <c r="Y531" s="297"/>
      <c r="Z531" s="298"/>
      <c r="AA531" s="290"/>
      <c r="AB531" s="292"/>
      <c r="AC531" s="294"/>
      <c r="AD531" s="297"/>
      <c r="AE531" s="298"/>
      <c r="AF531" s="290"/>
      <c r="AG531" s="292"/>
      <c r="AH531" s="294"/>
      <c r="AI531" s="297"/>
      <c r="AJ531" s="298"/>
      <c r="AK531" s="290"/>
      <c r="AL531" s="292"/>
      <c r="AM531" s="294"/>
      <c r="AN531" s="297"/>
      <c r="AO531" s="298"/>
      <c r="AP531" s="290"/>
      <c r="AQ531" s="292"/>
      <c r="AR531" s="294"/>
      <c r="AS531" s="297"/>
      <c r="AT531" s="298"/>
      <c r="AU531" s="290"/>
      <c r="AV531" s="292"/>
      <c r="AW531" s="294"/>
      <c r="AX531" s="297"/>
      <c r="AY531" s="298"/>
      <c r="AZ531" s="290"/>
      <c r="BA531" s="292"/>
      <c r="BB531" s="294"/>
      <c r="BC531" s="297"/>
      <c r="BD531" s="298"/>
      <c r="BE531" s="290"/>
      <c r="BF531" s="292"/>
      <c r="BG531" s="294"/>
      <c r="BH531" s="297"/>
      <c r="BI531" s="298"/>
      <c r="BJ531" s="290"/>
      <c r="BK531" s="292"/>
      <c r="BL531" s="294"/>
      <c r="BM531" s="297"/>
      <c r="BN531" s="298"/>
      <c r="BO531" s="290"/>
      <c r="BP531" s="292"/>
      <c r="BQ531" s="294"/>
      <c r="BR531" s="297"/>
      <c r="BS531" s="298"/>
      <c r="BT531" s="290"/>
      <c r="BU531" s="292"/>
      <c r="BV531" s="294"/>
      <c r="BW531" s="297"/>
      <c r="BX531" s="298"/>
      <c r="BY531" s="290"/>
      <c r="BZ531" s="292"/>
      <c r="CA531" s="294"/>
      <c r="CB531" s="297"/>
      <c r="CC531" s="298"/>
      <c r="CD531" s="290"/>
      <c r="CE531" s="292"/>
      <c r="CF531" s="294"/>
      <c r="CG531" s="297"/>
      <c r="CH531" s="298"/>
      <c r="CI531" s="290"/>
      <c r="CJ531" s="125"/>
      <c r="CK531" s="126"/>
      <c r="CM531" s="413"/>
      <c r="CN531" s="416"/>
      <c r="CO531" s="411"/>
    </row>
    <row r="532" spans="1:93" ht="12" customHeight="1">
      <c r="A532" s="240" t="s">
        <v>104</v>
      </c>
      <c r="B532" s="241"/>
      <c r="C532" s="244">
        <f>SUM(C470:D531)</f>
        <v>0</v>
      </c>
      <c r="D532" s="245"/>
      <c r="E532" s="248">
        <f>SUM(E470:F531)</f>
        <v>0</v>
      </c>
      <c r="F532" s="249"/>
      <c r="G532" s="139"/>
      <c r="H532" s="140"/>
      <c r="I532" s="143"/>
      <c r="J532" s="144"/>
      <c r="K532" s="144"/>
      <c r="L532" s="145"/>
      <c r="M532" s="257">
        <f>SUM(M472:M531)</f>
        <v>0</v>
      </c>
      <c r="N532" s="259">
        <f>SUM(N472:N531)</f>
        <v>0</v>
      </c>
      <c r="O532" s="283">
        <f>SUM(O472:P531)</f>
        <v>0</v>
      </c>
      <c r="P532" s="284"/>
      <c r="Q532" s="287">
        <f>SUM(Q472:Q531)</f>
        <v>0</v>
      </c>
      <c r="R532" s="257">
        <f>SUM(R472:R531)</f>
        <v>0</v>
      </c>
      <c r="S532" s="259">
        <f>SUM(S472:S531)</f>
        <v>0</v>
      </c>
      <c r="T532" s="283">
        <f>SUM(T472:U531)</f>
        <v>0</v>
      </c>
      <c r="U532" s="284"/>
      <c r="V532" s="287">
        <f>SUM(V472:V531)</f>
        <v>0</v>
      </c>
      <c r="W532" s="257">
        <f>SUM(W472:W531)</f>
        <v>0</v>
      </c>
      <c r="X532" s="259">
        <f>SUM(X472:X531)</f>
        <v>0</v>
      </c>
      <c r="Y532" s="283">
        <f>SUM(Y472:Z531)</f>
        <v>0</v>
      </c>
      <c r="Z532" s="284"/>
      <c r="AA532" s="287">
        <f>SUM(AA472:AA531)</f>
        <v>0</v>
      </c>
      <c r="AB532" s="257">
        <f>SUM(AB472:AB531)</f>
        <v>0</v>
      </c>
      <c r="AC532" s="259">
        <f>SUM(AC472:AC531)</f>
        <v>0</v>
      </c>
      <c r="AD532" s="283">
        <f>SUM(AD472:AE531)</f>
        <v>0</v>
      </c>
      <c r="AE532" s="284"/>
      <c r="AF532" s="287">
        <f>SUM(AF472:AF531)</f>
        <v>0</v>
      </c>
      <c r="AG532" s="257">
        <f>SUM(AG472:AG531)</f>
        <v>0</v>
      </c>
      <c r="AH532" s="259">
        <f>SUM(AH472:AH531)</f>
        <v>0</v>
      </c>
      <c r="AI532" s="283">
        <f>SUM(AI472:AJ531)</f>
        <v>0</v>
      </c>
      <c r="AJ532" s="284"/>
      <c r="AK532" s="132">
        <f>SUM(AK472:AK531)</f>
        <v>0</v>
      </c>
      <c r="AL532" s="262">
        <f>SUM(AL472:AL531)</f>
        <v>0</v>
      </c>
      <c r="AM532" s="259">
        <f>SUM(AM472:AM531)</f>
        <v>0</v>
      </c>
      <c r="AN532" s="283">
        <f>SUM(AN472:AO531)</f>
        <v>0</v>
      </c>
      <c r="AO532" s="284"/>
      <c r="AP532" s="287">
        <f>SUM(AP472:AP531)</f>
        <v>0</v>
      </c>
      <c r="AQ532" s="257">
        <f>SUM(AQ472:AQ531)</f>
        <v>0</v>
      </c>
      <c r="AR532" s="259">
        <f>SUM(AR472:AR531)</f>
        <v>0</v>
      </c>
      <c r="AS532" s="283">
        <f>SUM(AS472:AT531)</f>
        <v>0</v>
      </c>
      <c r="AT532" s="284"/>
      <c r="AU532" s="287">
        <f>SUM(AU472:AU531)</f>
        <v>0</v>
      </c>
      <c r="AV532" s="257">
        <f>SUM(AV472:AV531)</f>
        <v>0</v>
      </c>
      <c r="AW532" s="259">
        <f>SUM(AW472:AW531)</f>
        <v>0</v>
      </c>
      <c r="AX532" s="283">
        <f>SUM(AX472:AY531)</f>
        <v>0</v>
      </c>
      <c r="AY532" s="284"/>
      <c r="AZ532" s="287">
        <f>SUM(AZ472:AZ531)</f>
        <v>0</v>
      </c>
      <c r="BA532" s="257">
        <f>SUM(BA472:BA531)</f>
        <v>0</v>
      </c>
      <c r="BB532" s="259">
        <f>SUM(BB472:BB531)</f>
        <v>0</v>
      </c>
      <c r="BC532" s="283">
        <f>SUM(BC472:BD531)</f>
        <v>0</v>
      </c>
      <c r="BD532" s="284"/>
      <c r="BE532" s="287">
        <f>SUM(BE472:BE531)</f>
        <v>0</v>
      </c>
      <c r="BF532" s="257">
        <f>SUM(BF472:BF531)</f>
        <v>0</v>
      </c>
      <c r="BG532" s="259">
        <f>SUM(BG472:BG531)</f>
        <v>0</v>
      </c>
      <c r="BH532" s="283">
        <f>SUM(BH472:BI531)</f>
        <v>0</v>
      </c>
      <c r="BI532" s="284"/>
      <c r="BJ532" s="287">
        <f>SUM(BJ472:BJ531)</f>
        <v>0</v>
      </c>
      <c r="BK532" s="257">
        <f>SUM(BK472:BK531)</f>
        <v>0</v>
      </c>
      <c r="BL532" s="259">
        <f>SUM(BL472:BL531)</f>
        <v>0</v>
      </c>
      <c r="BM532" s="283">
        <f>SUM(BM472:BN531)</f>
        <v>0</v>
      </c>
      <c r="BN532" s="284"/>
      <c r="BO532" s="132">
        <f>SUM(BO472:BO531)</f>
        <v>0</v>
      </c>
      <c r="BP532" s="257">
        <f>SUM(BP472:BP531)</f>
        <v>0</v>
      </c>
      <c r="BQ532" s="259">
        <f>SUM(BQ472:BQ531)</f>
        <v>0</v>
      </c>
      <c r="BR532" s="283">
        <f>SUM(BR472:BS531)</f>
        <v>0</v>
      </c>
      <c r="BS532" s="284"/>
      <c r="BT532" s="287">
        <f>SUM(BT472:BT531)</f>
        <v>0</v>
      </c>
      <c r="BU532" s="257">
        <f>SUM(BU472:BU531)</f>
        <v>0</v>
      </c>
      <c r="BV532" s="259">
        <f>SUM(BV472:BV531)</f>
        <v>0</v>
      </c>
      <c r="BW532" s="283">
        <f>SUM(BW472:BX531)</f>
        <v>0</v>
      </c>
      <c r="BX532" s="284"/>
      <c r="BY532" s="287">
        <f>SUM(BY472:BY531)</f>
        <v>0</v>
      </c>
      <c r="BZ532" s="257">
        <f>SUM(BZ472:BZ531)</f>
        <v>0</v>
      </c>
      <c r="CA532" s="259">
        <f>SUM(CA472:CA531)</f>
        <v>0</v>
      </c>
      <c r="CB532" s="283">
        <f>SUM(CB472:CC531)</f>
        <v>0</v>
      </c>
      <c r="CC532" s="284"/>
      <c r="CD532" s="132">
        <f>SUM(CD472:CD531)</f>
        <v>0</v>
      </c>
      <c r="CE532" s="262">
        <f>SUM(CE472:CE531)</f>
        <v>0</v>
      </c>
      <c r="CF532" s="259">
        <f>SUM(CF472:CF531)</f>
        <v>0</v>
      </c>
      <c r="CG532" s="283">
        <f>SUM(CG472:CH531)</f>
        <v>0</v>
      </c>
      <c r="CH532" s="284"/>
      <c r="CI532" s="287">
        <f>SUM(CI472:CI531)</f>
        <v>0</v>
      </c>
      <c r="CJ532" s="268">
        <f>CJ530</f>
        <v>0</v>
      </c>
      <c r="CK532" s="132">
        <f>CK530</f>
        <v>0</v>
      </c>
      <c r="CM532" s="413"/>
      <c r="CN532" s="416"/>
      <c r="CO532" s="411"/>
    </row>
    <row r="533" spans="1:93" ht="12" customHeight="1" thickBot="1">
      <c r="A533" s="242"/>
      <c r="B533" s="243"/>
      <c r="C533" s="246"/>
      <c r="D533" s="247"/>
      <c r="E533" s="250"/>
      <c r="F533" s="251"/>
      <c r="G533" s="252"/>
      <c r="H533" s="253"/>
      <c r="I533" s="254"/>
      <c r="J533" s="255"/>
      <c r="K533" s="255"/>
      <c r="L533" s="256"/>
      <c r="M533" s="258"/>
      <c r="N533" s="260"/>
      <c r="O533" s="285"/>
      <c r="P533" s="286"/>
      <c r="Q533" s="288"/>
      <c r="R533" s="258"/>
      <c r="S533" s="260"/>
      <c r="T533" s="285"/>
      <c r="U533" s="286"/>
      <c r="V533" s="288"/>
      <c r="W533" s="258"/>
      <c r="X533" s="260"/>
      <c r="Y533" s="285"/>
      <c r="Z533" s="286"/>
      <c r="AA533" s="288"/>
      <c r="AB533" s="258"/>
      <c r="AC533" s="260"/>
      <c r="AD533" s="285"/>
      <c r="AE533" s="286"/>
      <c r="AF533" s="288"/>
      <c r="AG533" s="258"/>
      <c r="AH533" s="260"/>
      <c r="AI533" s="285"/>
      <c r="AJ533" s="286"/>
      <c r="AK533" s="270"/>
      <c r="AL533" s="264"/>
      <c r="AM533" s="260"/>
      <c r="AN533" s="285"/>
      <c r="AO533" s="286"/>
      <c r="AP533" s="288"/>
      <c r="AQ533" s="258"/>
      <c r="AR533" s="260"/>
      <c r="AS533" s="285"/>
      <c r="AT533" s="286"/>
      <c r="AU533" s="288"/>
      <c r="AV533" s="258"/>
      <c r="AW533" s="260"/>
      <c r="AX533" s="285"/>
      <c r="AY533" s="286"/>
      <c r="AZ533" s="288"/>
      <c r="BA533" s="258"/>
      <c r="BB533" s="260"/>
      <c r="BC533" s="285"/>
      <c r="BD533" s="286"/>
      <c r="BE533" s="288"/>
      <c r="BF533" s="258"/>
      <c r="BG533" s="260"/>
      <c r="BH533" s="285"/>
      <c r="BI533" s="286"/>
      <c r="BJ533" s="288"/>
      <c r="BK533" s="258"/>
      <c r="BL533" s="260"/>
      <c r="BM533" s="285"/>
      <c r="BN533" s="286"/>
      <c r="BO533" s="270"/>
      <c r="BP533" s="258"/>
      <c r="BQ533" s="260"/>
      <c r="BR533" s="285"/>
      <c r="BS533" s="286"/>
      <c r="BT533" s="288"/>
      <c r="BU533" s="258"/>
      <c r="BV533" s="260"/>
      <c r="BW533" s="285"/>
      <c r="BX533" s="286"/>
      <c r="BY533" s="288"/>
      <c r="BZ533" s="258"/>
      <c r="CA533" s="260"/>
      <c r="CB533" s="285"/>
      <c r="CC533" s="286"/>
      <c r="CD533" s="270"/>
      <c r="CE533" s="264"/>
      <c r="CF533" s="260"/>
      <c r="CG533" s="285"/>
      <c r="CH533" s="286"/>
      <c r="CI533" s="288"/>
      <c r="CJ533" s="269"/>
      <c r="CK533" s="270"/>
      <c r="CM533" s="413"/>
      <c r="CN533" s="416"/>
      <c r="CO533" s="411"/>
    </row>
    <row r="534" spans="1:93" ht="12" customHeight="1">
      <c r="A534" s="240" t="s">
        <v>2</v>
      </c>
      <c r="B534" s="241"/>
      <c r="C534" s="244">
        <f>C444+C532</f>
        <v>0</v>
      </c>
      <c r="D534" s="245"/>
      <c r="E534" s="279">
        <f>E444+E532</f>
        <v>0</v>
      </c>
      <c r="F534" s="280"/>
      <c r="G534" s="139"/>
      <c r="H534" s="140"/>
      <c r="I534" s="143"/>
      <c r="J534" s="144"/>
      <c r="K534" s="144"/>
      <c r="L534" s="145"/>
      <c r="M534" s="277">
        <f>M444+M532</f>
        <v>0</v>
      </c>
      <c r="N534" s="259">
        <f>N444+N532</f>
        <v>0</v>
      </c>
      <c r="O534" s="273">
        <f>O444+O532</f>
        <v>0</v>
      </c>
      <c r="P534" s="273"/>
      <c r="Q534" s="275">
        <f>Q444+Q532</f>
        <v>0</v>
      </c>
      <c r="R534" s="277">
        <f>R444+R532</f>
        <v>0</v>
      </c>
      <c r="S534" s="259">
        <f>S444+S532</f>
        <v>0</v>
      </c>
      <c r="T534" s="273">
        <f>T444+T532</f>
        <v>0</v>
      </c>
      <c r="U534" s="273"/>
      <c r="V534" s="275">
        <f>V444+V532</f>
        <v>0</v>
      </c>
      <c r="W534" s="277">
        <f>W444+W532</f>
        <v>0</v>
      </c>
      <c r="X534" s="259">
        <f>X444+X532</f>
        <v>0</v>
      </c>
      <c r="Y534" s="273">
        <f>Y444+Y532</f>
        <v>0</v>
      </c>
      <c r="Z534" s="273"/>
      <c r="AA534" s="275">
        <f>AA444+AA532</f>
        <v>0</v>
      </c>
      <c r="AB534" s="277">
        <f>AB444+AB532</f>
        <v>0</v>
      </c>
      <c r="AC534" s="259">
        <f>AC444+AC532</f>
        <v>0</v>
      </c>
      <c r="AD534" s="273">
        <f>AD444+AD532</f>
        <v>0</v>
      </c>
      <c r="AE534" s="273"/>
      <c r="AF534" s="275">
        <f>AF444+AF532</f>
        <v>0</v>
      </c>
      <c r="AG534" s="277">
        <f>AG444+AG532</f>
        <v>0</v>
      </c>
      <c r="AH534" s="259">
        <f>AH444+AH532</f>
        <v>0</v>
      </c>
      <c r="AI534" s="273">
        <f>AI444+AI532</f>
        <v>0</v>
      </c>
      <c r="AJ534" s="273"/>
      <c r="AK534" s="275">
        <f>AK444+AK532</f>
        <v>0</v>
      </c>
      <c r="AL534" s="277">
        <f>AL444+AL532</f>
        <v>0</v>
      </c>
      <c r="AM534" s="259">
        <f>AM444+AM532</f>
        <v>0</v>
      </c>
      <c r="AN534" s="273">
        <f>AN444+AN532</f>
        <v>0</v>
      </c>
      <c r="AO534" s="273"/>
      <c r="AP534" s="275">
        <f>AP444+AP532</f>
        <v>0</v>
      </c>
      <c r="AQ534" s="277">
        <f>AQ444+AQ532</f>
        <v>0</v>
      </c>
      <c r="AR534" s="259">
        <f>AR444+AR532</f>
        <v>0</v>
      </c>
      <c r="AS534" s="273">
        <f>AS444+AS532</f>
        <v>0</v>
      </c>
      <c r="AT534" s="273"/>
      <c r="AU534" s="275">
        <f>AU444+AU532</f>
        <v>0</v>
      </c>
      <c r="AV534" s="277">
        <f>AV444+AV532</f>
        <v>0</v>
      </c>
      <c r="AW534" s="259">
        <f>AW444+AW532</f>
        <v>0</v>
      </c>
      <c r="AX534" s="273">
        <f>AX444+AX532</f>
        <v>0</v>
      </c>
      <c r="AY534" s="273"/>
      <c r="AZ534" s="275">
        <f>AZ444+AZ532</f>
        <v>0</v>
      </c>
      <c r="BA534" s="277">
        <f>BA444+BA532</f>
        <v>0</v>
      </c>
      <c r="BB534" s="259">
        <f>BB444+BB532</f>
        <v>0</v>
      </c>
      <c r="BC534" s="273">
        <f>BC444+BC532</f>
        <v>0</v>
      </c>
      <c r="BD534" s="273"/>
      <c r="BE534" s="275">
        <f>BE444+BE532</f>
        <v>0</v>
      </c>
      <c r="BF534" s="277">
        <f>BF444+BF532</f>
        <v>0</v>
      </c>
      <c r="BG534" s="259">
        <f>BG444+BG532</f>
        <v>0</v>
      </c>
      <c r="BH534" s="273">
        <f>BH444+BH532</f>
        <v>0</v>
      </c>
      <c r="BI534" s="273"/>
      <c r="BJ534" s="275">
        <f>BJ444+BJ532</f>
        <v>0</v>
      </c>
      <c r="BK534" s="277">
        <f>BK444+BK532</f>
        <v>0</v>
      </c>
      <c r="BL534" s="259">
        <f>BL444+BL532</f>
        <v>0</v>
      </c>
      <c r="BM534" s="273">
        <f>BM444+BM532</f>
        <v>0</v>
      </c>
      <c r="BN534" s="273"/>
      <c r="BO534" s="275">
        <f>BO444+BO532</f>
        <v>0</v>
      </c>
      <c r="BP534" s="277">
        <f>BP444+BP532</f>
        <v>0</v>
      </c>
      <c r="BQ534" s="259">
        <f>BQ444+BQ532</f>
        <v>0</v>
      </c>
      <c r="BR534" s="273">
        <f>BR444+BR532</f>
        <v>0</v>
      </c>
      <c r="BS534" s="273"/>
      <c r="BT534" s="275">
        <f>BT444+BT532</f>
        <v>0</v>
      </c>
      <c r="BU534" s="277">
        <f>BU444+BU532</f>
        <v>0</v>
      </c>
      <c r="BV534" s="259">
        <f>BV444+BV532</f>
        <v>0</v>
      </c>
      <c r="BW534" s="273">
        <f>BW444+BW532</f>
        <v>0</v>
      </c>
      <c r="BX534" s="273"/>
      <c r="BY534" s="275">
        <f>BY444+BY532</f>
        <v>0</v>
      </c>
      <c r="BZ534" s="277">
        <f>BZ444+BZ532</f>
        <v>0</v>
      </c>
      <c r="CA534" s="259">
        <f>CA444+CA532</f>
        <v>0</v>
      </c>
      <c r="CB534" s="273">
        <f>CB444+CB532</f>
        <v>0</v>
      </c>
      <c r="CC534" s="273"/>
      <c r="CD534" s="275">
        <f>CD444+CD532</f>
        <v>0</v>
      </c>
      <c r="CE534" s="277">
        <f>CE444+CE532</f>
        <v>0</v>
      </c>
      <c r="CF534" s="259">
        <f>CF444+CF532</f>
        <v>0</v>
      </c>
      <c r="CG534" s="273">
        <f>CG444+CG532</f>
        <v>0</v>
      </c>
      <c r="CH534" s="273"/>
      <c r="CI534" s="275">
        <f>CI444+CI532</f>
        <v>0</v>
      </c>
      <c r="CJ534" s="268">
        <f>CJ532</f>
        <v>0</v>
      </c>
      <c r="CK534" s="132">
        <f>CK532</f>
        <v>0</v>
      </c>
      <c r="CM534" s="413"/>
      <c r="CN534" s="416"/>
      <c r="CO534" s="411"/>
    </row>
    <row r="535" spans="1:93" ht="12" customHeight="1" thickBot="1">
      <c r="A535" s="242"/>
      <c r="B535" s="243"/>
      <c r="C535" s="246"/>
      <c r="D535" s="247"/>
      <c r="E535" s="281"/>
      <c r="F535" s="282"/>
      <c r="G535" s="252"/>
      <c r="H535" s="253"/>
      <c r="I535" s="254"/>
      <c r="J535" s="255"/>
      <c r="K535" s="255"/>
      <c r="L535" s="256"/>
      <c r="M535" s="278"/>
      <c r="N535" s="260"/>
      <c r="O535" s="274"/>
      <c r="P535" s="274"/>
      <c r="Q535" s="276"/>
      <c r="R535" s="278"/>
      <c r="S535" s="260"/>
      <c r="T535" s="274"/>
      <c r="U535" s="274"/>
      <c r="V535" s="276"/>
      <c r="W535" s="278"/>
      <c r="X535" s="260"/>
      <c r="Y535" s="274"/>
      <c r="Z535" s="274"/>
      <c r="AA535" s="276"/>
      <c r="AB535" s="278"/>
      <c r="AC535" s="260"/>
      <c r="AD535" s="274"/>
      <c r="AE535" s="274"/>
      <c r="AF535" s="276"/>
      <c r="AG535" s="278"/>
      <c r="AH535" s="260"/>
      <c r="AI535" s="274"/>
      <c r="AJ535" s="274"/>
      <c r="AK535" s="276"/>
      <c r="AL535" s="278"/>
      <c r="AM535" s="260"/>
      <c r="AN535" s="274"/>
      <c r="AO535" s="274"/>
      <c r="AP535" s="276"/>
      <c r="AQ535" s="278"/>
      <c r="AR535" s="260"/>
      <c r="AS535" s="274"/>
      <c r="AT535" s="274"/>
      <c r="AU535" s="276"/>
      <c r="AV535" s="278"/>
      <c r="AW535" s="260"/>
      <c r="AX535" s="274"/>
      <c r="AY535" s="274"/>
      <c r="AZ535" s="276"/>
      <c r="BA535" s="278"/>
      <c r="BB535" s="260"/>
      <c r="BC535" s="274"/>
      <c r="BD535" s="274"/>
      <c r="BE535" s="276"/>
      <c r="BF535" s="278"/>
      <c r="BG535" s="260"/>
      <c r="BH535" s="274"/>
      <c r="BI535" s="274"/>
      <c r="BJ535" s="276"/>
      <c r="BK535" s="278"/>
      <c r="BL535" s="260"/>
      <c r="BM535" s="274"/>
      <c r="BN535" s="274"/>
      <c r="BO535" s="276"/>
      <c r="BP535" s="278"/>
      <c r="BQ535" s="260"/>
      <c r="BR535" s="274"/>
      <c r="BS535" s="274"/>
      <c r="BT535" s="276"/>
      <c r="BU535" s="278"/>
      <c r="BV535" s="260"/>
      <c r="BW535" s="274"/>
      <c r="BX535" s="274"/>
      <c r="BY535" s="276"/>
      <c r="BZ535" s="278"/>
      <c r="CA535" s="260"/>
      <c r="CB535" s="274"/>
      <c r="CC535" s="274"/>
      <c r="CD535" s="276"/>
      <c r="CE535" s="278"/>
      <c r="CF535" s="260"/>
      <c r="CG535" s="274"/>
      <c r="CH535" s="274"/>
      <c r="CI535" s="276"/>
      <c r="CJ535" s="269"/>
      <c r="CK535" s="270"/>
      <c r="CM535" s="413"/>
      <c r="CN535" s="416"/>
      <c r="CO535" s="411"/>
    </row>
    <row r="536" spans="1:93" ht="11.25" customHeight="1">
      <c r="A536" s="26"/>
      <c r="B536" s="26"/>
      <c r="C536" s="27"/>
      <c r="D536" s="27"/>
      <c r="E536" s="28"/>
      <c r="F536" s="28"/>
      <c r="G536" s="29"/>
      <c r="H536" s="29"/>
      <c r="I536" s="9"/>
      <c r="J536" s="9"/>
      <c r="K536" s="9"/>
      <c r="L536" s="9"/>
      <c r="M536" s="30"/>
      <c r="N536" s="30"/>
      <c r="O536" s="30"/>
      <c r="P536" s="30"/>
      <c r="Q536" s="31"/>
      <c r="R536" s="30"/>
      <c r="S536" s="30"/>
      <c r="T536" s="30"/>
      <c r="U536" s="30"/>
      <c r="V536" s="31"/>
      <c r="W536" s="30"/>
      <c r="X536" s="30"/>
      <c r="Y536" s="30"/>
      <c r="Z536" s="30"/>
      <c r="AA536" s="31"/>
      <c r="AB536" s="30"/>
      <c r="AC536" s="30"/>
      <c r="AD536" s="30"/>
      <c r="AE536" s="30"/>
      <c r="AF536" s="31"/>
      <c r="AG536" s="30"/>
      <c r="AH536" s="30"/>
      <c r="AI536" s="30"/>
      <c r="AJ536" s="30"/>
      <c r="AK536" s="31"/>
      <c r="AL536" s="30"/>
      <c r="AM536" s="30"/>
      <c r="AN536" s="30"/>
      <c r="AO536" s="30"/>
      <c r="AP536" s="31"/>
      <c r="AQ536" s="30"/>
      <c r="AR536" s="30"/>
      <c r="AS536" s="30"/>
      <c r="AT536" s="30"/>
      <c r="AU536" s="31"/>
      <c r="AV536" s="30"/>
      <c r="AW536" s="30"/>
      <c r="AX536" s="30"/>
      <c r="AY536" s="30"/>
      <c r="AZ536" s="31"/>
      <c r="BA536" s="30"/>
      <c r="BB536" s="30"/>
      <c r="BC536" s="30"/>
      <c r="BD536" s="30"/>
      <c r="BE536" s="31"/>
      <c r="BF536" s="30"/>
      <c r="BG536" s="30"/>
      <c r="BH536" s="30"/>
      <c r="BI536" s="30"/>
      <c r="BJ536" s="31"/>
      <c r="BK536" s="30"/>
      <c r="BL536" s="30"/>
      <c r="BM536" s="30"/>
      <c r="BN536" s="30"/>
      <c r="BO536" s="31"/>
      <c r="BP536" s="30"/>
      <c r="BQ536" s="30"/>
      <c r="BR536" s="30"/>
      <c r="BS536" s="30"/>
      <c r="BT536" s="31"/>
      <c r="BU536" s="30"/>
      <c r="BV536" s="30"/>
      <c r="BW536" s="30"/>
      <c r="BX536" s="30"/>
      <c r="BY536" s="31"/>
      <c r="BZ536" s="30"/>
      <c r="CA536" s="30"/>
      <c r="CB536" s="30"/>
      <c r="CC536" s="30"/>
      <c r="CD536" s="31"/>
      <c r="CE536" s="30"/>
      <c r="CF536" s="30"/>
      <c r="CG536" s="30"/>
      <c r="CH536" s="30"/>
      <c r="CI536" s="31"/>
      <c r="CJ536" s="32"/>
      <c r="CK536" s="33"/>
      <c r="CM536" s="413"/>
      <c r="CN536" s="416"/>
      <c r="CO536" s="411"/>
    </row>
    <row r="537" spans="1:93" ht="11.25" customHeight="1">
      <c r="A537" s="34" t="s">
        <v>28</v>
      </c>
      <c r="B537" s="34"/>
      <c r="K537" s="35"/>
      <c r="CF537" s="36" t="s">
        <v>19</v>
      </c>
      <c r="CG537" s="267" t="s">
        <v>22</v>
      </c>
      <c r="CH537" s="267"/>
      <c r="CI537" s="267"/>
      <c r="CJ537" s="267"/>
      <c r="CK537" s="267"/>
      <c r="CM537" s="413"/>
      <c r="CN537" s="416"/>
      <c r="CO537" s="411"/>
    </row>
    <row r="538" spans="1:93" ht="11.25" customHeight="1" thickBot="1">
      <c r="A538" s="34" t="s">
        <v>29</v>
      </c>
      <c r="B538" s="34"/>
      <c r="CF538" s="36" t="s">
        <v>20</v>
      </c>
      <c r="CG538" s="267" t="s">
        <v>22</v>
      </c>
      <c r="CH538" s="267"/>
      <c r="CI538" s="267"/>
      <c r="CJ538" s="267"/>
      <c r="CK538" s="267"/>
      <c r="CM538" s="411"/>
      <c r="CN538" s="411"/>
      <c r="CO538" s="411"/>
    </row>
    <row r="539" spans="2:93" ht="5.25" customHeight="1">
      <c r="B539" s="2"/>
      <c r="C539" s="2"/>
      <c r="E539" s="216" t="s">
        <v>6</v>
      </c>
      <c r="F539" s="216"/>
      <c r="G539" s="216"/>
      <c r="H539" s="216"/>
      <c r="I539" s="216"/>
      <c r="J539" s="216"/>
      <c r="K539" s="216"/>
      <c r="L539" s="216"/>
      <c r="M539" s="217"/>
      <c r="N539" s="192" t="s">
        <v>14</v>
      </c>
      <c r="O539" s="195">
        <v>1</v>
      </c>
      <c r="P539" s="381"/>
      <c r="Q539" s="382"/>
      <c r="R539" s="382"/>
      <c r="S539" s="383"/>
      <c r="T539" s="52">
        <v>2</v>
      </c>
      <c r="U539" s="381"/>
      <c r="V539" s="382"/>
      <c r="W539" s="382"/>
      <c r="X539" s="383"/>
      <c r="Y539" s="52">
        <v>3</v>
      </c>
      <c r="Z539" s="381"/>
      <c r="AA539" s="382"/>
      <c r="AB539" s="382"/>
      <c r="AC539" s="383"/>
      <c r="AD539" s="52">
        <v>4</v>
      </c>
      <c r="AE539" s="381"/>
      <c r="AF539" s="382"/>
      <c r="AG539" s="382"/>
      <c r="AH539" s="382"/>
      <c r="AI539" s="52">
        <v>5</v>
      </c>
      <c r="AJ539" s="381"/>
      <c r="AK539" s="382"/>
      <c r="AL539" s="382"/>
      <c r="AM539" s="384"/>
      <c r="AN539" s="378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377"/>
      <c r="CC539" s="41"/>
      <c r="CD539" s="41"/>
      <c r="CE539" s="41"/>
      <c r="CF539" s="41"/>
      <c r="CG539" s="377"/>
      <c r="CH539" s="41"/>
      <c r="CI539" s="41"/>
      <c r="CJ539" s="41"/>
      <c r="CK539" s="41"/>
      <c r="CM539" s="411"/>
      <c r="CN539" s="411"/>
      <c r="CO539" s="411"/>
    </row>
    <row r="540" spans="1:93" ht="4.5" customHeight="1">
      <c r="A540" s="212" t="s">
        <v>15</v>
      </c>
      <c r="B540" s="212"/>
      <c r="C540" s="214">
        <v>7</v>
      </c>
      <c r="D540" s="214"/>
      <c r="E540" s="216"/>
      <c r="F540" s="216"/>
      <c r="G540" s="216"/>
      <c r="H540" s="216"/>
      <c r="I540" s="216"/>
      <c r="J540" s="216"/>
      <c r="K540" s="216"/>
      <c r="L540" s="216"/>
      <c r="M540" s="217"/>
      <c r="N540" s="193"/>
      <c r="O540" s="196"/>
      <c r="P540" s="348"/>
      <c r="Q540" s="349"/>
      <c r="R540" s="349"/>
      <c r="S540" s="350"/>
      <c r="T540" s="61"/>
      <c r="U540" s="348"/>
      <c r="V540" s="349"/>
      <c r="W540" s="349"/>
      <c r="X540" s="350"/>
      <c r="Y540" s="61"/>
      <c r="Z540" s="348"/>
      <c r="AA540" s="349"/>
      <c r="AB540" s="349"/>
      <c r="AC540" s="350"/>
      <c r="AD540" s="53"/>
      <c r="AE540" s="348"/>
      <c r="AF540" s="349"/>
      <c r="AG540" s="349"/>
      <c r="AH540" s="349"/>
      <c r="AI540" s="53"/>
      <c r="AJ540" s="348"/>
      <c r="AK540" s="349"/>
      <c r="AL540" s="349"/>
      <c r="AM540" s="354"/>
      <c r="AN540" s="363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365"/>
      <c r="CC540" s="41"/>
      <c r="CD540" s="41"/>
      <c r="CE540" s="41"/>
      <c r="CF540" s="41"/>
      <c r="CG540" s="365"/>
      <c r="CH540" s="41"/>
      <c r="CI540" s="41"/>
      <c r="CJ540" s="41"/>
      <c r="CK540" s="41"/>
      <c r="CM540" s="411"/>
      <c r="CN540" s="411"/>
      <c r="CO540" s="411"/>
    </row>
    <row r="541" spans="1:93" ht="4.5" customHeight="1">
      <c r="A541" s="212"/>
      <c r="B541" s="212"/>
      <c r="C541" s="214"/>
      <c r="D541" s="214"/>
      <c r="E541" s="216"/>
      <c r="F541" s="216"/>
      <c r="G541" s="216"/>
      <c r="H541" s="216"/>
      <c r="I541" s="216"/>
      <c r="J541" s="216"/>
      <c r="K541" s="216"/>
      <c r="L541" s="216"/>
      <c r="M541" s="217"/>
      <c r="N541" s="193"/>
      <c r="O541" s="196"/>
      <c r="P541" s="348"/>
      <c r="Q541" s="349"/>
      <c r="R541" s="349"/>
      <c r="S541" s="350"/>
      <c r="T541" s="61"/>
      <c r="U541" s="348"/>
      <c r="V541" s="349"/>
      <c r="W541" s="349"/>
      <c r="X541" s="350"/>
      <c r="Y541" s="61"/>
      <c r="Z541" s="348"/>
      <c r="AA541" s="349"/>
      <c r="AB541" s="349"/>
      <c r="AC541" s="350"/>
      <c r="AD541" s="53"/>
      <c r="AE541" s="348"/>
      <c r="AF541" s="349"/>
      <c r="AG541" s="349"/>
      <c r="AH541" s="349"/>
      <c r="AI541" s="53"/>
      <c r="AJ541" s="348"/>
      <c r="AK541" s="349"/>
      <c r="AL541" s="349"/>
      <c r="AM541" s="354"/>
      <c r="AN541" s="363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365"/>
      <c r="CC541" s="41"/>
      <c r="CD541" s="41"/>
      <c r="CE541" s="41"/>
      <c r="CF541" s="41"/>
      <c r="CG541" s="365"/>
      <c r="CH541" s="41"/>
      <c r="CI541" s="41"/>
      <c r="CJ541" s="41"/>
      <c r="CK541" s="41"/>
      <c r="CM541" s="410" t="s">
        <v>26</v>
      </c>
      <c r="CN541" s="410" t="s">
        <v>66</v>
      </c>
      <c r="CO541" s="411"/>
    </row>
    <row r="542" spans="1:93" ht="4.5" customHeight="1">
      <c r="A542" s="213"/>
      <c r="B542" s="213"/>
      <c r="C542" s="215"/>
      <c r="D542" s="215"/>
      <c r="E542" s="216"/>
      <c r="F542" s="216"/>
      <c r="G542" s="216"/>
      <c r="H542" s="216"/>
      <c r="I542" s="216"/>
      <c r="J542" s="216"/>
      <c r="K542" s="216"/>
      <c r="L542" s="216"/>
      <c r="M542" s="217"/>
      <c r="N542" s="193"/>
      <c r="O542" s="196"/>
      <c r="P542" s="348"/>
      <c r="Q542" s="349"/>
      <c r="R542" s="349"/>
      <c r="S542" s="350"/>
      <c r="T542" s="61"/>
      <c r="U542" s="348"/>
      <c r="V542" s="349"/>
      <c r="W542" s="349"/>
      <c r="X542" s="350"/>
      <c r="Y542" s="61"/>
      <c r="Z542" s="348"/>
      <c r="AA542" s="349"/>
      <c r="AB542" s="349"/>
      <c r="AC542" s="350"/>
      <c r="AD542" s="53"/>
      <c r="AE542" s="348"/>
      <c r="AF542" s="349"/>
      <c r="AG542" s="349"/>
      <c r="AH542" s="349"/>
      <c r="AI542" s="53"/>
      <c r="AJ542" s="348"/>
      <c r="AK542" s="349"/>
      <c r="AL542" s="349"/>
      <c r="AM542" s="354"/>
      <c r="AN542" s="363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365"/>
      <c r="CC542" s="41"/>
      <c r="CD542" s="41"/>
      <c r="CE542" s="41"/>
      <c r="CF542" s="41"/>
      <c r="CG542" s="365"/>
      <c r="CH542" s="41"/>
      <c r="CI542" s="41"/>
      <c r="CJ542" s="41"/>
      <c r="CK542" s="41"/>
      <c r="CM542" s="410"/>
      <c r="CN542" s="410"/>
      <c r="CO542" s="411"/>
    </row>
    <row r="543" spans="1:93" ht="4.5" customHeight="1">
      <c r="A543" s="3"/>
      <c r="B543" s="2"/>
      <c r="C543" s="2"/>
      <c r="D543" s="4"/>
      <c r="E543" s="5"/>
      <c r="F543" s="222" t="s">
        <v>25</v>
      </c>
      <c r="G543" s="222"/>
      <c r="H543" s="222"/>
      <c r="I543" s="222"/>
      <c r="J543" s="222"/>
      <c r="K543" s="222"/>
      <c r="L543" s="5"/>
      <c r="M543" s="5"/>
      <c r="N543" s="193"/>
      <c r="O543" s="196"/>
      <c r="P543" s="348"/>
      <c r="Q543" s="349"/>
      <c r="R543" s="349"/>
      <c r="S543" s="350"/>
      <c r="T543" s="61"/>
      <c r="U543" s="348"/>
      <c r="V543" s="349"/>
      <c r="W543" s="349"/>
      <c r="X543" s="350"/>
      <c r="Y543" s="61"/>
      <c r="Z543" s="348"/>
      <c r="AA543" s="349"/>
      <c r="AB543" s="349"/>
      <c r="AC543" s="350"/>
      <c r="AD543" s="53"/>
      <c r="AE543" s="348"/>
      <c r="AF543" s="349"/>
      <c r="AG543" s="349"/>
      <c r="AH543" s="349"/>
      <c r="AI543" s="53"/>
      <c r="AJ543" s="348"/>
      <c r="AK543" s="349"/>
      <c r="AL543" s="349"/>
      <c r="AM543" s="354"/>
      <c r="AN543" s="363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365"/>
      <c r="CC543" s="41"/>
      <c r="CD543" s="41"/>
      <c r="CE543" s="41"/>
      <c r="CF543" s="41"/>
      <c r="CG543" s="365"/>
      <c r="CH543" s="41"/>
      <c r="CI543" s="41"/>
      <c r="CJ543" s="41"/>
      <c r="CK543" s="41"/>
      <c r="CM543" s="410" t="s">
        <v>27</v>
      </c>
      <c r="CN543" s="410" t="s">
        <v>67</v>
      </c>
      <c r="CO543" s="411"/>
    </row>
    <row r="544" spans="6:93" ht="5.25" customHeight="1" thickBot="1">
      <c r="F544" s="223"/>
      <c r="G544" s="223"/>
      <c r="H544" s="223"/>
      <c r="I544" s="223"/>
      <c r="J544" s="223"/>
      <c r="K544" s="223"/>
      <c r="N544" s="193"/>
      <c r="O544" s="197"/>
      <c r="P544" s="373"/>
      <c r="Q544" s="374"/>
      <c r="R544" s="374"/>
      <c r="S544" s="375"/>
      <c r="T544" s="62"/>
      <c r="U544" s="373"/>
      <c r="V544" s="374"/>
      <c r="W544" s="374"/>
      <c r="X544" s="375"/>
      <c r="Y544" s="62"/>
      <c r="Z544" s="373"/>
      <c r="AA544" s="374"/>
      <c r="AB544" s="374"/>
      <c r="AC544" s="375"/>
      <c r="AD544" s="54"/>
      <c r="AE544" s="373"/>
      <c r="AF544" s="374"/>
      <c r="AG544" s="374"/>
      <c r="AH544" s="374"/>
      <c r="AI544" s="54"/>
      <c r="AJ544" s="373"/>
      <c r="AK544" s="374"/>
      <c r="AL544" s="374"/>
      <c r="AM544" s="376"/>
      <c r="AN544" s="363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365"/>
      <c r="CC544" s="41"/>
      <c r="CD544" s="41"/>
      <c r="CE544" s="41"/>
      <c r="CF544" s="41"/>
      <c r="CG544" s="365"/>
      <c r="CH544" s="41"/>
      <c r="CI544" s="41"/>
      <c r="CJ544" s="41"/>
      <c r="CK544" s="41"/>
      <c r="CM544" s="410"/>
      <c r="CN544" s="410"/>
      <c r="CO544" s="411"/>
    </row>
    <row r="545" spans="1:93" ht="5.25" customHeight="1">
      <c r="A545" s="143" t="s">
        <v>13</v>
      </c>
      <c r="B545" s="144"/>
      <c r="C545" s="144"/>
      <c r="D545" s="6"/>
      <c r="E545" s="6"/>
      <c r="F545" s="7"/>
      <c r="G545" s="189" t="s">
        <v>7</v>
      </c>
      <c r="H545" s="144"/>
      <c r="I545" s="379"/>
      <c r="J545" s="379"/>
      <c r="K545" s="379"/>
      <c r="L545" s="380"/>
      <c r="M545" s="8"/>
      <c r="N545" s="193"/>
      <c r="O545" s="211">
        <v>6</v>
      </c>
      <c r="P545" s="359"/>
      <c r="Q545" s="360"/>
      <c r="R545" s="360"/>
      <c r="S545" s="366"/>
      <c r="T545" s="55">
        <v>7</v>
      </c>
      <c r="U545" s="359"/>
      <c r="V545" s="360"/>
      <c r="W545" s="360"/>
      <c r="X545" s="366"/>
      <c r="Y545" s="55">
        <v>8</v>
      </c>
      <c r="Z545" s="359"/>
      <c r="AA545" s="360"/>
      <c r="AB545" s="360"/>
      <c r="AC545" s="366"/>
      <c r="AD545" s="55">
        <v>9</v>
      </c>
      <c r="AE545" s="359"/>
      <c r="AF545" s="360"/>
      <c r="AG545" s="360"/>
      <c r="AH545" s="360"/>
      <c r="AI545" s="55">
        <v>10</v>
      </c>
      <c r="AJ545" s="359"/>
      <c r="AK545" s="360"/>
      <c r="AL545" s="360"/>
      <c r="AM545" s="361"/>
      <c r="AN545" s="378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377"/>
      <c r="CC545" s="41"/>
      <c r="CD545" s="41"/>
      <c r="CE545" s="41"/>
      <c r="CF545" s="41"/>
      <c r="CG545" s="377"/>
      <c r="CH545" s="41"/>
      <c r="CI545" s="41"/>
      <c r="CJ545" s="41"/>
      <c r="CK545" s="41"/>
      <c r="CM545" s="410" t="s">
        <v>65</v>
      </c>
      <c r="CN545" s="410" t="s">
        <v>68</v>
      </c>
      <c r="CO545" s="411"/>
    </row>
    <row r="546" spans="1:93" ht="4.5" customHeight="1">
      <c r="A546" s="187"/>
      <c r="B546" s="188"/>
      <c r="C546" s="188"/>
      <c r="D546" s="8"/>
      <c r="E546" s="8"/>
      <c r="F546" s="10"/>
      <c r="G546" s="190"/>
      <c r="H546" s="188"/>
      <c r="I546" s="319"/>
      <c r="J546" s="319"/>
      <c r="K546" s="319"/>
      <c r="L546" s="320"/>
      <c r="M546" s="8"/>
      <c r="N546" s="193"/>
      <c r="O546" s="196"/>
      <c r="P546" s="348"/>
      <c r="Q546" s="349"/>
      <c r="R546" s="349"/>
      <c r="S546" s="350"/>
      <c r="T546" s="61"/>
      <c r="U546" s="348"/>
      <c r="V546" s="349"/>
      <c r="W546" s="349"/>
      <c r="X546" s="350"/>
      <c r="Y546" s="61"/>
      <c r="Z546" s="348"/>
      <c r="AA546" s="349"/>
      <c r="AB546" s="349"/>
      <c r="AC546" s="350"/>
      <c r="AD546" s="53"/>
      <c r="AE546" s="348"/>
      <c r="AF546" s="349"/>
      <c r="AG546" s="349"/>
      <c r="AH546" s="349"/>
      <c r="AI546" s="53"/>
      <c r="AJ546" s="348"/>
      <c r="AK546" s="349"/>
      <c r="AL546" s="349"/>
      <c r="AM546" s="354"/>
      <c r="AN546" s="363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365"/>
      <c r="CC546" s="41"/>
      <c r="CD546" s="41"/>
      <c r="CE546" s="41"/>
      <c r="CF546" s="41"/>
      <c r="CG546" s="365"/>
      <c r="CH546" s="41"/>
      <c r="CI546" s="41"/>
      <c r="CJ546" s="41"/>
      <c r="CK546" s="41"/>
      <c r="CM546" s="410"/>
      <c r="CN546" s="410"/>
      <c r="CO546" s="411"/>
    </row>
    <row r="547" spans="1:93" ht="4.5" customHeight="1">
      <c r="A547" s="187"/>
      <c r="B547" s="188"/>
      <c r="C547" s="188"/>
      <c r="D547" s="11"/>
      <c r="E547" s="11"/>
      <c r="F547" s="12"/>
      <c r="G547" s="190"/>
      <c r="H547" s="188"/>
      <c r="I547" s="319"/>
      <c r="J547" s="319"/>
      <c r="K547" s="319"/>
      <c r="L547" s="320"/>
      <c r="M547" s="8"/>
      <c r="N547" s="193"/>
      <c r="O547" s="196"/>
      <c r="P547" s="348"/>
      <c r="Q547" s="349"/>
      <c r="R547" s="349"/>
      <c r="S547" s="350"/>
      <c r="T547" s="61"/>
      <c r="U547" s="348"/>
      <c r="V547" s="349"/>
      <c r="W547" s="349"/>
      <c r="X547" s="350"/>
      <c r="Y547" s="61"/>
      <c r="Z547" s="348"/>
      <c r="AA547" s="349"/>
      <c r="AB547" s="349"/>
      <c r="AC547" s="350"/>
      <c r="AD547" s="53"/>
      <c r="AE547" s="348"/>
      <c r="AF547" s="349"/>
      <c r="AG547" s="349"/>
      <c r="AH547" s="349"/>
      <c r="AI547" s="53"/>
      <c r="AJ547" s="348"/>
      <c r="AK547" s="349"/>
      <c r="AL547" s="349"/>
      <c r="AM547" s="354"/>
      <c r="AN547" s="363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365"/>
      <c r="CC547" s="41"/>
      <c r="CD547" s="41"/>
      <c r="CE547" s="41"/>
      <c r="CF547" s="41"/>
      <c r="CG547" s="365"/>
      <c r="CH547" s="41"/>
      <c r="CI547" s="41"/>
      <c r="CJ547" s="41"/>
      <c r="CK547" s="41"/>
      <c r="CM547" s="410" t="s">
        <v>69</v>
      </c>
      <c r="CN547" s="410" t="s">
        <v>73</v>
      </c>
      <c r="CO547" s="411"/>
    </row>
    <row r="548" spans="1:93" ht="4.5" customHeight="1">
      <c r="A548" s="13"/>
      <c r="B548" s="14"/>
      <c r="C548" s="367"/>
      <c r="D548" s="367"/>
      <c r="E548" s="367"/>
      <c r="F548" s="368"/>
      <c r="G548" s="204" t="s">
        <v>8</v>
      </c>
      <c r="H548" s="202"/>
      <c r="I548" s="202"/>
      <c r="J548" s="371"/>
      <c r="K548" s="371"/>
      <c r="L548" s="203" t="s">
        <v>16</v>
      </c>
      <c r="M548" s="8"/>
      <c r="N548" s="193"/>
      <c r="O548" s="196"/>
      <c r="P548" s="348"/>
      <c r="Q548" s="349"/>
      <c r="R548" s="349"/>
      <c r="S548" s="350"/>
      <c r="T548" s="61"/>
      <c r="U548" s="348"/>
      <c r="V548" s="349"/>
      <c r="W548" s="349"/>
      <c r="X548" s="350"/>
      <c r="Y548" s="61"/>
      <c r="Z548" s="348"/>
      <c r="AA548" s="349"/>
      <c r="AB548" s="349"/>
      <c r="AC548" s="350"/>
      <c r="AD548" s="53"/>
      <c r="AE548" s="348"/>
      <c r="AF548" s="349"/>
      <c r="AG548" s="349"/>
      <c r="AH548" s="349"/>
      <c r="AI548" s="53"/>
      <c r="AJ548" s="348"/>
      <c r="AK548" s="349"/>
      <c r="AL548" s="349"/>
      <c r="AM548" s="354"/>
      <c r="AN548" s="363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365"/>
      <c r="CC548" s="41"/>
      <c r="CD548" s="41"/>
      <c r="CE548" s="41"/>
      <c r="CF548" s="41"/>
      <c r="CG548" s="365"/>
      <c r="CH548" s="41"/>
      <c r="CI548" s="41"/>
      <c r="CJ548" s="41"/>
      <c r="CK548" s="41"/>
      <c r="CM548" s="410"/>
      <c r="CN548" s="410"/>
      <c r="CO548" s="411"/>
    </row>
    <row r="549" spans="1:93" ht="4.5" customHeight="1">
      <c r="A549" s="13"/>
      <c r="B549" s="14"/>
      <c r="C549" s="367"/>
      <c r="D549" s="367"/>
      <c r="E549" s="367"/>
      <c r="F549" s="368"/>
      <c r="G549" s="204"/>
      <c r="H549" s="202"/>
      <c r="I549" s="202"/>
      <c r="J549" s="371"/>
      <c r="K549" s="371"/>
      <c r="L549" s="203"/>
      <c r="M549" s="8"/>
      <c r="N549" s="193"/>
      <c r="O549" s="196"/>
      <c r="P549" s="348"/>
      <c r="Q549" s="349"/>
      <c r="R549" s="349"/>
      <c r="S549" s="350"/>
      <c r="T549" s="61"/>
      <c r="U549" s="348"/>
      <c r="V549" s="349"/>
      <c r="W549" s="349"/>
      <c r="X549" s="350"/>
      <c r="Y549" s="61"/>
      <c r="Z549" s="348"/>
      <c r="AA549" s="349"/>
      <c r="AB549" s="349"/>
      <c r="AC549" s="350"/>
      <c r="AD549" s="53"/>
      <c r="AE549" s="348"/>
      <c r="AF549" s="349"/>
      <c r="AG549" s="349"/>
      <c r="AH549" s="349"/>
      <c r="AI549" s="53"/>
      <c r="AJ549" s="348"/>
      <c r="AK549" s="349"/>
      <c r="AL549" s="349"/>
      <c r="AM549" s="354"/>
      <c r="AN549" s="363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365"/>
      <c r="CC549" s="41"/>
      <c r="CD549" s="41"/>
      <c r="CE549" s="41"/>
      <c r="CF549" s="41"/>
      <c r="CG549" s="365"/>
      <c r="CH549" s="41"/>
      <c r="CI549" s="41"/>
      <c r="CJ549" s="41"/>
      <c r="CK549" s="41"/>
      <c r="CM549" s="410" t="s">
        <v>70</v>
      </c>
      <c r="CN549" s="410"/>
      <c r="CO549" s="411"/>
    </row>
    <row r="550" spans="1:93" ht="5.25" customHeight="1">
      <c r="A550" s="16"/>
      <c r="B550" s="17"/>
      <c r="C550" s="369"/>
      <c r="D550" s="369"/>
      <c r="E550" s="369"/>
      <c r="F550" s="370"/>
      <c r="G550" s="205"/>
      <c r="H550" s="206"/>
      <c r="I550" s="206"/>
      <c r="J550" s="372"/>
      <c r="K550" s="372"/>
      <c r="L550" s="209"/>
      <c r="M550" s="8"/>
      <c r="N550" s="193"/>
      <c r="O550" s="197"/>
      <c r="P550" s="373"/>
      <c r="Q550" s="374"/>
      <c r="R550" s="374"/>
      <c r="S550" s="375"/>
      <c r="T550" s="62"/>
      <c r="U550" s="373"/>
      <c r="V550" s="374"/>
      <c r="W550" s="374"/>
      <c r="X550" s="375"/>
      <c r="Y550" s="62"/>
      <c r="Z550" s="373"/>
      <c r="AA550" s="374"/>
      <c r="AB550" s="374"/>
      <c r="AC550" s="375"/>
      <c r="AD550" s="54"/>
      <c r="AE550" s="373"/>
      <c r="AF550" s="374"/>
      <c r="AG550" s="374"/>
      <c r="AH550" s="374"/>
      <c r="AI550" s="54"/>
      <c r="AJ550" s="373"/>
      <c r="AK550" s="374"/>
      <c r="AL550" s="374"/>
      <c r="AM550" s="376"/>
      <c r="AN550" s="363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365"/>
      <c r="CC550" s="41"/>
      <c r="CD550" s="41"/>
      <c r="CE550" s="41"/>
      <c r="CF550" s="41"/>
      <c r="CG550" s="365"/>
      <c r="CH550" s="41"/>
      <c r="CI550" s="41"/>
      <c r="CJ550" s="41"/>
      <c r="CK550" s="41"/>
      <c r="CM550" s="410"/>
      <c r="CN550" s="410"/>
      <c r="CO550" s="411"/>
    </row>
    <row r="551" spans="1:93" ht="5.25" customHeight="1">
      <c r="A551" s="13"/>
      <c r="B551" s="11"/>
      <c r="C551" s="11"/>
      <c r="D551" s="11"/>
      <c r="E551" s="11"/>
      <c r="F551" s="11"/>
      <c r="G551" s="8"/>
      <c r="H551" s="8"/>
      <c r="I551" s="18"/>
      <c r="J551" s="19"/>
      <c r="K551" s="19"/>
      <c r="L551" s="15"/>
      <c r="M551" s="8"/>
      <c r="N551" s="193"/>
      <c r="O551" s="198">
        <v>11</v>
      </c>
      <c r="P551" s="359"/>
      <c r="Q551" s="360"/>
      <c r="R551" s="360"/>
      <c r="S551" s="366"/>
      <c r="T551" s="56">
        <v>12</v>
      </c>
      <c r="U551" s="359"/>
      <c r="V551" s="360"/>
      <c r="W551" s="360"/>
      <c r="X551" s="366"/>
      <c r="Y551" s="55">
        <v>13</v>
      </c>
      <c r="Z551" s="359"/>
      <c r="AA551" s="360"/>
      <c r="AB551" s="360"/>
      <c r="AC551" s="366"/>
      <c r="AD551" s="56">
        <v>14</v>
      </c>
      <c r="AE551" s="359"/>
      <c r="AF551" s="360"/>
      <c r="AG551" s="360"/>
      <c r="AH551" s="360"/>
      <c r="AI551" s="56">
        <v>15</v>
      </c>
      <c r="AJ551" s="359"/>
      <c r="AK551" s="360"/>
      <c r="AL551" s="360"/>
      <c r="AM551" s="361"/>
      <c r="AN551" s="362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364"/>
      <c r="CC551" s="41"/>
      <c r="CD551" s="41"/>
      <c r="CE551" s="41"/>
      <c r="CF551" s="41"/>
      <c r="CG551" s="364"/>
      <c r="CH551" s="41"/>
      <c r="CI551" s="41"/>
      <c r="CJ551" s="41"/>
      <c r="CK551" s="41"/>
      <c r="CM551" s="410" t="s">
        <v>71</v>
      </c>
      <c r="CN551" s="410"/>
      <c r="CO551" s="411"/>
    </row>
    <row r="552" spans="1:93" ht="4.5" customHeight="1">
      <c r="A552" s="201" t="s">
        <v>17</v>
      </c>
      <c r="B552" s="202"/>
      <c r="C552" s="8"/>
      <c r="D552" s="8"/>
      <c r="E552" s="8"/>
      <c r="F552" s="8"/>
      <c r="G552" s="8"/>
      <c r="H552" s="8"/>
      <c r="I552" s="8"/>
      <c r="J552" s="8"/>
      <c r="K552" s="8"/>
      <c r="L552" s="20"/>
      <c r="M552" s="8"/>
      <c r="N552" s="193"/>
      <c r="O552" s="199"/>
      <c r="P552" s="348"/>
      <c r="Q552" s="349"/>
      <c r="R552" s="349"/>
      <c r="S552" s="350"/>
      <c r="T552" s="185"/>
      <c r="U552" s="348"/>
      <c r="V552" s="349"/>
      <c r="W552" s="349"/>
      <c r="X552" s="350"/>
      <c r="Y552" s="61"/>
      <c r="Z552" s="348"/>
      <c r="AA552" s="349"/>
      <c r="AB552" s="349"/>
      <c r="AC552" s="350"/>
      <c r="AD552" s="53"/>
      <c r="AE552" s="348"/>
      <c r="AF552" s="349"/>
      <c r="AG552" s="349"/>
      <c r="AH552" s="349"/>
      <c r="AI552" s="53"/>
      <c r="AJ552" s="348"/>
      <c r="AK552" s="349"/>
      <c r="AL552" s="349"/>
      <c r="AM552" s="354"/>
      <c r="AN552" s="363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365"/>
      <c r="CC552" s="41"/>
      <c r="CD552" s="41"/>
      <c r="CE552" s="41"/>
      <c r="CF552" s="41"/>
      <c r="CG552" s="365"/>
      <c r="CH552" s="41"/>
      <c r="CI552" s="41"/>
      <c r="CJ552" s="41"/>
      <c r="CK552" s="41"/>
      <c r="CM552" s="410"/>
      <c r="CN552" s="410"/>
      <c r="CO552" s="411"/>
    </row>
    <row r="553" spans="1:93" ht="4.5" customHeight="1">
      <c r="A553" s="201"/>
      <c r="B553" s="202"/>
      <c r="C553" s="357" t="s">
        <v>64</v>
      </c>
      <c r="D553" s="357"/>
      <c r="E553" s="357"/>
      <c r="F553" s="357"/>
      <c r="G553" s="357"/>
      <c r="H553" s="357"/>
      <c r="I553" s="357"/>
      <c r="J553" s="357"/>
      <c r="K553" s="357"/>
      <c r="L553" s="358"/>
      <c r="M553" s="8"/>
      <c r="N553" s="193"/>
      <c r="O553" s="199"/>
      <c r="P553" s="348"/>
      <c r="Q553" s="349"/>
      <c r="R553" s="349"/>
      <c r="S553" s="350"/>
      <c r="T553" s="185"/>
      <c r="U553" s="348"/>
      <c r="V553" s="349"/>
      <c r="W553" s="349"/>
      <c r="X553" s="350"/>
      <c r="Y553" s="61"/>
      <c r="Z553" s="348"/>
      <c r="AA553" s="349"/>
      <c r="AB553" s="349"/>
      <c r="AC553" s="350"/>
      <c r="AD553" s="53"/>
      <c r="AE553" s="348"/>
      <c r="AF553" s="349"/>
      <c r="AG553" s="349"/>
      <c r="AH553" s="349"/>
      <c r="AI553" s="53"/>
      <c r="AJ553" s="348"/>
      <c r="AK553" s="349"/>
      <c r="AL553" s="349"/>
      <c r="AM553" s="354"/>
      <c r="AN553" s="363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365"/>
      <c r="CC553" s="41"/>
      <c r="CD553" s="41"/>
      <c r="CE553" s="41"/>
      <c r="CF553" s="41"/>
      <c r="CG553" s="365"/>
      <c r="CH553" s="356" t="s">
        <v>121</v>
      </c>
      <c r="CI553" s="356"/>
      <c r="CJ553" s="356"/>
      <c r="CK553" s="356"/>
      <c r="CM553" s="410" t="s">
        <v>72</v>
      </c>
      <c r="CN553" s="410"/>
      <c r="CO553" s="411"/>
    </row>
    <row r="554" spans="1:93" ht="4.5" customHeight="1">
      <c r="A554" s="201"/>
      <c r="B554" s="202"/>
      <c r="C554" s="357"/>
      <c r="D554" s="357"/>
      <c r="E554" s="357"/>
      <c r="F554" s="357"/>
      <c r="G554" s="357"/>
      <c r="H554" s="357"/>
      <c r="I554" s="357"/>
      <c r="J554" s="357"/>
      <c r="K554" s="357"/>
      <c r="L554" s="358"/>
      <c r="M554" s="8"/>
      <c r="N554" s="193"/>
      <c r="O554" s="199"/>
      <c r="P554" s="348"/>
      <c r="Q554" s="349"/>
      <c r="R554" s="349"/>
      <c r="S554" s="350"/>
      <c r="T554" s="185"/>
      <c r="U554" s="348"/>
      <c r="V554" s="349"/>
      <c r="W554" s="349"/>
      <c r="X554" s="350"/>
      <c r="Y554" s="61"/>
      <c r="Z554" s="348"/>
      <c r="AA554" s="349"/>
      <c r="AB554" s="349"/>
      <c r="AC554" s="350"/>
      <c r="AD554" s="53"/>
      <c r="AE554" s="348"/>
      <c r="AF554" s="349"/>
      <c r="AG554" s="349"/>
      <c r="AH554" s="349"/>
      <c r="AI554" s="53"/>
      <c r="AJ554" s="348"/>
      <c r="AK554" s="349"/>
      <c r="AL554" s="349"/>
      <c r="AM554" s="354"/>
      <c r="AN554" s="363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365"/>
      <c r="CC554" s="41"/>
      <c r="CD554" s="41"/>
      <c r="CE554" s="41"/>
      <c r="CF554" s="41"/>
      <c r="CG554" s="365"/>
      <c r="CH554" s="356"/>
      <c r="CI554" s="356"/>
      <c r="CJ554" s="356"/>
      <c r="CK554" s="356"/>
      <c r="CM554" s="410"/>
      <c r="CN554" s="410"/>
      <c r="CO554" s="411"/>
    </row>
    <row r="555" spans="1:93" ht="4.5" customHeight="1">
      <c r="A555" s="13"/>
      <c r="B555" s="8"/>
      <c r="C555" s="357"/>
      <c r="D555" s="357"/>
      <c r="E555" s="357"/>
      <c r="F555" s="357"/>
      <c r="G555" s="357"/>
      <c r="H555" s="357"/>
      <c r="I555" s="357"/>
      <c r="J555" s="357"/>
      <c r="K555" s="357"/>
      <c r="L555" s="358"/>
      <c r="M555" s="8"/>
      <c r="N555" s="193"/>
      <c r="O555" s="199"/>
      <c r="P555" s="348"/>
      <c r="Q555" s="349"/>
      <c r="R555" s="349"/>
      <c r="S555" s="350"/>
      <c r="T555" s="185"/>
      <c r="U555" s="348"/>
      <c r="V555" s="349"/>
      <c r="W555" s="349"/>
      <c r="X555" s="350"/>
      <c r="Y555" s="61"/>
      <c r="Z555" s="348"/>
      <c r="AA555" s="349"/>
      <c r="AB555" s="349"/>
      <c r="AC555" s="350"/>
      <c r="AD555" s="53"/>
      <c r="AE555" s="348"/>
      <c r="AF555" s="349"/>
      <c r="AG555" s="349"/>
      <c r="AH555" s="349"/>
      <c r="AI555" s="53"/>
      <c r="AJ555" s="348"/>
      <c r="AK555" s="349"/>
      <c r="AL555" s="349"/>
      <c r="AM555" s="354"/>
      <c r="AN555" s="363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365"/>
      <c r="CC555" s="41"/>
      <c r="CD555" s="41"/>
      <c r="CE555" s="41"/>
      <c r="CF555" s="41"/>
      <c r="CG555" s="365"/>
      <c r="CH555" s="356"/>
      <c r="CI555" s="356"/>
      <c r="CJ555" s="356"/>
      <c r="CK555" s="356"/>
      <c r="CM555" s="411"/>
      <c r="CN555" s="411"/>
      <c r="CO555" s="411"/>
    </row>
    <row r="556" spans="1:93" ht="5.25" customHeight="1" thickBot="1">
      <c r="A556" s="21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3"/>
      <c r="M556" s="8"/>
      <c r="N556" s="194"/>
      <c r="O556" s="200"/>
      <c r="P556" s="351"/>
      <c r="Q556" s="352"/>
      <c r="R556" s="352"/>
      <c r="S556" s="353"/>
      <c r="T556" s="186"/>
      <c r="U556" s="351"/>
      <c r="V556" s="352"/>
      <c r="W556" s="352"/>
      <c r="X556" s="353"/>
      <c r="Y556" s="63"/>
      <c r="Z556" s="351"/>
      <c r="AA556" s="352"/>
      <c r="AB556" s="352"/>
      <c r="AC556" s="353"/>
      <c r="AD556" s="57"/>
      <c r="AE556" s="351"/>
      <c r="AF556" s="352"/>
      <c r="AG556" s="352"/>
      <c r="AH556" s="352"/>
      <c r="AI556" s="57"/>
      <c r="AJ556" s="351"/>
      <c r="AK556" s="352"/>
      <c r="AL556" s="352"/>
      <c r="AM556" s="355"/>
      <c r="AN556" s="363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365"/>
      <c r="CC556" s="41"/>
      <c r="CD556" s="41"/>
      <c r="CE556" s="41"/>
      <c r="CF556" s="41"/>
      <c r="CG556" s="365"/>
      <c r="CH556" s="356"/>
      <c r="CI556" s="356"/>
      <c r="CJ556" s="356"/>
      <c r="CK556" s="356"/>
      <c r="CM556" s="411"/>
      <c r="CN556" s="411"/>
      <c r="CO556" s="411"/>
    </row>
    <row r="557" spans="91:93" ht="4.5" customHeight="1" thickBot="1">
      <c r="CM557" s="411"/>
      <c r="CN557" s="411"/>
      <c r="CO557" s="411"/>
    </row>
    <row r="558" spans="1:93" ht="16.5" customHeight="1">
      <c r="A558" s="170" t="s">
        <v>23</v>
      </c>
      <c r="B558" s="171"/>
      <c r="C558" s="171"/>
      <c r="D558" s="171"/>
      <c r="E558" s="171"/>
      <c r="F558" s="172"/>
      <c r="G558" s="173" t="s">
        <v>74</v>
      </c>
      <c r="H558" s="174"/>
      <c r="I558" s="179" t="s">
        <v>21</v>
      </c>
      <c r="J558" s="180"/>
      <c r="K558" s="180"/>
      <c r="L558" s="181"/>
      <c r="M558" s="24" t="s">
        <v>18</v>
      </c>
      <c r="N558" s="346"/>
      <c r="O558" s="346"/>
      <c r="P558" s="346"/>
      <c r="Q558" s="347"/>
      <c r="R558" s="24" t="s">
        <v>18</v>
      </c>
      <c r="S558" s="344"/>
      <c r="T558" s="344"/>
      <c r="U558" s="344"/>
      <c r="V558" s="345"/>
      <c r="W558" s="24" t="s">
        <v>18</v>
      </c>
      <c r="X558" s="344"/>
      <c r="Y558" s="344"/>
      <c r="Z558" s="344"/>
      <c r="AA558" s="345"/>
      <c r="AB558" s="24" t="s">
        <v>18</v>
      </c>
      <c r="AC558" s="344"/>
      <c r="AD558" s="344"/>
      <c r="AE558" s="344"/>
      <c r="AF558" s="345"/>
      <c r="AG558" s="24" t="s">
        <v>18</v>
      </c>
      <c r="AH558" s="344"/>
      <c r="AI558" s="344"/>
      <c r="AJ558" s="344"/>
      <c r="AK558" s="345"/>
      <c r="AL558" s="24" t="s">
        <v>18</v>
      </c>
      <c r="AM558" s="344"/>
      <c r="AN558" s="344"/>
      <c r="AO558" s="344"/>
      <c r="AP558" s="345"/>
      <c r="AQ558" s="24" t="s">
        <v>18</v>
      </c>
      <c r="AR558" s="344"/>
      <c r="AS558" s="344"/>
      <c r="AT558" s="344"/>
      <c r="AU558" s="345"/>
      <c r="AV558" s="24" t="s">
        <v>18</v>
      </c>
      <c r="AW558" s="344"/>
      <c r="AX558" s="344"/>
      <c r="AY558" s="344"/>
      <c r="AZ558" s="345"/>
      <c r="BA558" s="24" t="s">
        <v>18</v>
      </c>
      <c r="BB558" s="344"/>
      <c r="BC558" s="344"/>
      <c r="BD558" s="344"/>
      <c r="BE558" s="345"/>
      <c r="BF558" s="24" t="s">
        <v>18</v>
      </c>
      <c r="BG558" s="344"/>
      <c r="BH558" s="344"/>
      <c r="BI558" s="344"/>
      <c r="BJ558" s="345"/>
      <c r="BK558" s="24" t="s">
        <v>18</v>
      </c>
      <c r="BL558" s="344"/>
      <c r="BM558" s="344"/>
      <c r="BN558" s="344"/>
      <c r="BO558" s="345"/>
      <c r="BP558" s="24" t="s">
        <v>18</v>
      </c>
      <c r="BQ558" s="344"/>
      <c r="BR558" s="344"/>
      <c r="BS558" s="344"/>
      <c r="BT558" s="345"/>
      <c r="BU558" s="24" t="s">
        <v>18</v>
      </c>
      <c r="BV558" s="344"/>
      <c r="BW558" s="344"/>
      <c r="BX558" s="344"/>
      <c r="BY558" s="345"/>
      <c r="BZ558" s="24" t="s">
        <v>18</v>
      </c>
      <c r="CA558" s="344"/>
      <c r="CB558" s="344"/>
      <c r="CC558" s="344"/>
      <c r="CD558" s="345"/>
      <c r="CE558" s="24" t="s">
        <v>18</v>
      </c>
      <c r="CF558" s="344"/>
      <c r="CG558" s="344"/>
      <c r="CH558" s="344"/>
      <c r="CI558" s="345"/>
      <c r="CJ558" s="173" t="s">
        <v>24</v>
      </c>
      <c r="CK558" s="174"/>
      <c r="CM558" s="412" t="s">
        <v>61</v>
      </c>
      <c r="CN558" s="412"/>
      <c r="CO558" s="411"/>
    </row>
    <row r="559" spans="1:93" ht="18" customHeight="1" thickBot="1">
      <c r="A559" s="184" t="s">
        <v>32</v>
      </c>
      <c r="B559" s="150"/>
      <c r="C559" s="149" t="s">
        <v>0</v>
      </c>
      <c r="D559" s="150"/>
      <c r="E559" s="151" t="s">
        <v>1</v>
      </c>
      <c r="F559" s="152"/>
      <c r="G559" s="175"/>
      <c r="H559" s="176"/>
      <c r="I559" s="153"/>
      <c r="J559" s="154"/>
      <c r="K559" s="154"/>
      <c r="L559" s="155"/>
      <c r="M559" s="341"/>
      <c r="N559" s="342"/>
      <c r="O559" s="342"/>
      <c r="P559" s="342"/>
      <c r="Q559" s="343"/>
      <c r="R559" s="338"/>
      <c r="S559" s="339"/>
      <c r="T559" s="339"/>
      <c r="U559" s="339"/>
      <c r="V559" s="340"/>
      <c r="W559" s="338"/>
      <c r="X559" s="339"/>
      <c r="Y559" s="339"/>
      <c r="Z559" s="339"/>
      <c r="AA559" s="340"/>
      <c r="AB559" s="338"/>
      <c r="AC559" s="339"/>
      <c r="AD559" s="339"/>
      <c r="AE559" s="339"/>
      <c r="AF559" s="340"/>
      <c r="AG559" s="338"/>
      <c r="AH559" s="339"/>
      <c r="AI559" s="339"/>
      <c r="AJ559" s="339"/>
      <c r="AK559" s="340"/>
      <c r="AL559" s="338"/>
      <c r="AM559" s="339"/>
      <c r="AN559" s="339"/>
      <c r="AO559" s="339"/>
      <c r="AP559" s="340"/>
      <c r="AQ559" s="338"/>
      <c r="AR559" s="339"/>
      <c r="AS559" s="339"/>
      <c r="AT559" s="339"/>
      <c r="AU559" s="340"/>
      <c r="AV559" s="338"/>
      <c r="AW559" s="339"/>
      <c r="AX559" s="339"/>
      <c r="AY559" s="339"/>
      <c r="AZ559" s="340"/>
      <c r="BA559" s="338"/>
      <c r="BB559" s="339"/>
      <c r="BC559" s="339"/>
      <c r="BD559" s="339"/>
      <c r="BE559" s="340"/>
      <c r="BF559" s="338"/>
      <c r="BG559" s="339"/>
      <c r="BH559" s="339"/>
      <c r="BI559" s="339"/>
      <c r="BJ559" s="340"/>
      <c r="BK559" s="338"/>
      <c r="BL559" s="339"/>
      <c r="BM559" s="339"/>
      <c r="BN559" s="339"/>
      <c r="BO559" s="340"/>
      <c r="BP559" s="338"/>
      <c r="BQ559" s="339"/>
      <c r="BR559" s="339"/>
      <c r="BS559" s="339"/>
      <c r="BT559" s="340"/>
      <c r="BU559" s="338"/>
      <c r="BV559" s="339"/>
      <c r="BW559" s="339"/>
      <c r="BX559" s="339"/>
      <c r="BY559" s="340"/>
      <c r="BZ559" s="338"/>
      <c r="CA559" s="339"/>
      <c r="CB559" s="339"/>
      <c r="CC559" s="339"/>
      <c r="CD559" s="340"/>
      <c r="CE559" s="338"/>
      <c r="CF559" s="339"/>
      <c r="CG559" s="339"/>
      <c r="CH559" s="339"/>
      <c r="CI559" s="340"/>
      <c r="CJ559" s="271"/>
      <c r="CK559" s="272"/>
      <c r="CM559" s="411"/>
      <c r="CN559" s="411"/>
      <c r="CO559" s="411"/>
    </row>
    <row r="560" spans="1:93" ht="11.25" customHeight="1">
      <c r="A560" s="139" t="s">
        <v>5</v>
      </c>
      <c r="B560" s="156"/>
      <c r="C560" s="159"/>
      <c r="D560" s="160"/>
      <c r="E560" s="163"/>
      <c r="F560" s="164"/>
      <c r="G560" s="175"/>
      <c r="H560" s="176"/>
      <c r="I560" s="167"/>
      <c r="J560" s="90"/>
      <c r="K560" s="92"/>
      <c r="L560" s="169"/>
      <c r="M560" s="88" t="s">
        <v>3</v>
      </c>
      <c r="N560" s="90" t="s">
        <v>4</v>
      </c>
      <c r="O560" s="92" t="s">
        <v>9</v>
      </c>
      <c r="P560" s="93"/>
      <c r="Q560" s="96" t="s">
        <v>10</v>
      </c>
      <c r="R560" s="88" t="s">
        <v>3</v>
      </c>
      <c r="S560" s="90" t="s">
        <v>4</v>
      </c>
      <c r="T560" s="92" t="s">
        <v>9</v>
      </c>
      <c r="U560" s="93"/>
      <c r="V560" s="96" t="s">
        <v>10</v>
      </c>
      <c r="W560" s="88" t="s">
        <v>3</v>
      </c>
      <c r="X560" s="90" t="s">
        <v>4</v>
      </c>
      <c r="Y560" s="92" t="s">
        <v>9</v>
      </c>
      <c r="Z560" s="93"/>
      <c r="AA560" s="96" t="s">
        <v>10</v>
      </c>
      <c r="AB560" s="88" t="s">
        <v>3</v>
      </c>
      <c r="AC560" s="90" t="s">
        <v>4</v>
      </c>
      <c r="AD560" s="92" t="s">
        <v>9</v>
      </c>
      <c r="AE560" s="93"/>
      <c r="AF560" s="96" t="s">
        <v>10</v>
      </c>
      <c r="AG560" s="88" t="s">
        <v>3</v>
      </c>
      <c r="AH560" s="90" t="s">
        <v>4</v>
      </c>
      <c r="AI560" s="92" t="s">
        <v>9</v>
      </c>
      <c r="AJ560" s="93"/>
      <c r="AK560" s="96" t="s">
        <v>10</v>
      </c>
      <c r="AL560" s="88" t="s">
        <v>3</v>
      </c>
      <c r="AM560" s="90" t="s">
        <v>4</v>
      </c>
      <c r="AN560" s="92" t="s">
        <v>9</v>
      </c>
      <c r="AO560" s="93"/>
      <c r="AP560" s="96" t="s">
        <v>10</v>
      </c>
      <c r="AQ560" s="88" t="s">
        <v>3</v>
      </c>
      <c r="AR560" s="90" t="s">
        <v>4</v>
      </c>
      <c r="AS560" s="92" t="s">
        <v>9</v>
      </c>
      <c r="AT560" s="93"/>
      <c r="AU560" s="96" t="s">
        <v>10</v>
      </c>
      <c r="AV560" s="88" t="s">
        <v>3</v>
      </c>
      <c r="AW560" s="90" t="s">
        <v>4</v>
      </c>
      <c r="AX560" s="92" t="s">
        <v>9</v>
      </c>
      <c r="AY560" s="93"/>
      <c r="AZ560" s="96" t="s">
        <v>10</v>
      </c>
      <c r="BA560" s="88" t="s">
        <v>3</v>
      </c>
      <c r="BB560" s="90" t="s">
        <v>4</v>
      </c>
      <c r="BC560" s="92" t="s">
        <v>9</v>
      </c>
      <c r="BD560" s="93"/>
      <c r="BE560" s="96" t="s">
        <v>10</v>
      </c>
      <c r="BF560" s="88" t="s">
        <v>3</v>
      </c>
      <c r="BG560" s="90" t="s">
        <v>4</v>
      </c>
      <c r="BH560" s="92" t="s">
        <v>9</v>
      </c>
      <c r="BI560" s="93"/>
      <c r="BJ560" s="96" t="s">
        <v>10</v>
      </c>
      <c r="BK560" s="88" t="s">
        <v>3</v>
      </c>
      <c r="BL560" s="90" t="s">
        <v>4</v>
      </c>
      <c r="BM560" s="92" t="s">
        <v>9</v>
      </c>
      <c r="BN560" s="93"/>
      <c r="BO560" s="96" t="s">
        <v>10</v>
      </c>
      <c r="BP560" s="88" t="s">
        <v>3</v>
      </c>
      <c r="BQ560" s="90" t="s">
        <v>4</v>
      </c>
      <c r="BR560" s="92" t="s">
        <v>9</v>
      </c>
      <c r="BS560" s="93"/>
      <c r="BT560" s="96" t="s">
        <v>10</v>
      </c>
      <c r="BU560" s="88" t="s">
        <v>3</v>
      </c>
      <c r="BV560" s="90" t="s">
        <v>4</v>
      </c>
      <c r="BW560" s="92" t="s">
        <v>9</v>
      </c>
      <c r="BX560" s="93"/>
      <c r="BY560" s="96" t="s">
        <v>10</v>
      </c>
      <c r="BZ560" s="88" t="s">
        <v>3</v>
      </c>
      <c r="CA560" s="90" t="s">
        <v>4</v>
      </c>
      <c r="CB560" s="92" t="s">
        <v>9</v>
      </c>
      <c r="CC560" s="93"/>
      <c r="CD560" s="96" t="s">
        <v>10</v>
      </c>
      <c r="CE560" s="88" t="s">
        <v>3</v>
      </c>
      <c r="CF560" s="90" t="s">
        <v>4</v>
      </c>
      <c r="CG560" s="92" t="s">
        <v>9</v>
      </c>
      <c r="CH560" s="93"/>
      <c r="CI560" s="96" t="s">
        <v>10</v>
      </c>
      <c r="CJ560" s="146" t="s">
        <v>11</v>
      </c>
      <c r="CK560" s="147" t="s">
        <v>12</v>
      </c>
      <c r="CM560" s="413" t="s">
        <v>31</v>
      </c>
      <c r="CN560" s="413" t="s">
        <v>54</v>
      </c>
      <c r="CO560" s="411"/>
    </row>
    <row r="561" spans="1:93" ht="11.25" customHeight="1" thickBot="1">
      <c r="A561" s="157"/>
      <c r="B561" s="158"/>
      <c r="C561" s="161"/>
      <c r="D561" s="162"/>
      <c r="E561" s="165"/>
      <c r="F561" s="166"/>
      <c r="G561" s="177"/>
      <c r="H561" s="178"/>
      <c r="I561" s="168"/>
      <c r="J561" s="91"/>
      <c r="K561" s="94"/>
      <c r="L561" s="97"/>
      <c r="M561" s="89"/>
      <c r="N561" s="91"/>
      <c r="O561" s="94"/>
      <c r="P561" s="95"/>
      <c r="Q561" s="97"/>
      <c r="R561" s="89"/>
      <c r="S561" s="91"/>
      <c r="T561" s="94"/>
      <c r="U561" s="95"/>
      <c r="V561" s="97"/>
      <c r="W561" s="89"/>
      <c r="X561" s="91"/>
      <c r="Y561" s="94"/>
      <c r="Z561" s="95"/>
      <c r="AA561" s="97"/>
      <c r="AB561" s="89"/>
      <c r="AC561" s="91"/>
      <c r="AD561" s="94"/>
      <c r="AE561" s="95"/>
      <c r="AF561" s="97"/>
      <c r="AG561" s="89"/>
      <c r="AH561" s="91"/>
      <c r="AI561" s="94"/>
      <c r="AJ561" s="95"/>
      <c r="AK561" s="97"/>
      <c r="AL561" s="89"/>
      <c r="AM561" s="91"/>
      <c r="AN561" s="94"/>
      <c r="AO561" s="95"/>
      <c r="AP561" s="97"/>
      <c r="AQ561" s="89"/>
      <c r="AR561" s="91"/>
      <c r="AS561" s="94"/>
      <c r="AT561" s="95"/>
      <c r="AU561" s="97"/>
      <c r="AV561" s="89"/>
      <c r="AW561" s="91"/>
      <c r="AX561" s="94"/>
      <c r="AY561" s="95"/>
      <c r="AZ561" s="97"/>
      <c r="BA561" s="89"/>
      <c r="BB561" s="91"/>
      <c r="BC561" s="94"/>
      <c r="BD561" s="95"/>
      <c r="BE561" s="97"/>
      <c r="BF561" s="89"/>
      <c r="BG561" s="91"/>
      <c r="BH561" s="94"/>
      <c r="BI561" s="95"/>
      <c r="BJ561" s="97"/>
      <c r="BK561" s="89"/>
      <c r="BL561" s="91"/>
      <c r="BM561" s="94"/>
      <c r="BN561" s="95"/>
      <c r="BO561" s="97"/>
      <c r="BP561" s="89"/>
      <c r="BQ561" s="91"/>
      <c r="BR561" s="94"/>
      <c r="BS561" s="95"/>
      <c r="BT561" s="97"/>
      <c r="BU561" s="89"/>
      <c r="BV561" s="91"/>
      <c r="BW561" s="94"/>
      <c r="BX561" s="95"/>
      <c r="BY561" s="97"/>
      <c r="BZ561" s="89"/>
      <c r="CA561" s="91"/>
      <c r="CB561" s="94"/>
      <c r="CC561" s="95"/>
      <c r="CD561" s="97"/>
      <c r="CE561" s="89"/>
      <c r="CF561" s="91"/>
      <c r="CG561" s="94"/>
      <c r="CH561" s="95"/>
      <c r="CI561" s="97"/>
      <c r="CJ561" s="146"/>
      <c r="CK561" s="148"/>
      <c r="CM561" s="413"/>
      <c r="CN561" s="413"/>
      <c r="CO561" s="411"/>
    </row>
    <row r="562" spans="1:93" ht="12" customHeight="1">
      <c r="A562" s="133"/>
      <c r="B562" s="134"/>
      <c r="C562" s="135"/>
      <c r="D562" s="136"/>
      <c r="E562" s="137"/>
      <c r="F562" s="138"/>
      <c r="G562" s="139"/>
      <c r="H562" s="140"/>
      <c r="I562" s="143" t="s">
        <v>30</v>
      </c>
      <c r="J562" s="144"/>
      <c r="K562" s="144"/>
      <c r="L562" s="145"/>
      <c r="M562" s="71"/>
      <c r="N562" s="73"/>
      <c r="O562" s="75"/>
      <c r="P562" s="76"/>
      <c r="Q562" s="77"/>
      <c r="R562" s="71"/>
      <c r="S562" s="73"/>
      <c r="T562" s="75"/>
      <c r="U562" s="76"/>
      <c r="V562" s="77"/>
      <c r="W562" s="71"/>
      <c r="X562" s="73"/>
      <c r="Y562" s="75"/>
      <c r="Z562" s="76"/>
      <c r="AA562" s="77"/>
      <c r="AB562" s="71"/>
      <c r="AC562" s="73"/>
      <c r="AD562" s="75"/>
      <c r="AE562" s="76"/>
      <c r="AF562" s="77"/>
      <c r="AG562" s="71"/>
      <c r="AH562" s="73"/>
      <c r="AI562" s="75"/>
      <c r="AJ562" s="76"/>
      <c r="AK562" s="77"/>
      <c r="AL562" s="71"/>
      <c r="AM562" s="73"/>
      <c r="AN562" s="75"/>
      <c r="AO562" s="76"/>
      <c r="AP562" s="77"/>
      <c r="AQ562" s="71"/>
      <c r="AR562" s="73"/>
      <c r="AS562" s="75"/>
      <c r="AT562" s="76"/>
      <c r="AU562" s="77"/>
      <c r="AV562" s="71"/>
      <c r="AW562" s="73"/>
      <c r="AX562" s="75"/>
      <c r="AY562" s="76"/>
      <c r="AZ562" s="77"/>
      <c r="BA562" s="71"/>
      <c r="BB562" s="73"/>
      <c r="BC562" s="75"/>
      <c r="BD562" s="76"/>
      <c r="BE562" s="77"/>
      <c r="BF562" s="71"/>
      <c r="BG562" s="73"/>
      <c r="BH562" s="75"/>
      <c r="BI562" s="76"/>
      <c r="BJ562" s="77"/>
      <c r="BK562" s="71"/>
      <c r="BL562" s="73"/>
      <c r="BM562" s="75"/>
      <c r="BN562" s="76"/>
      <c r="BO562" s="77"/>
      <c r="BP562" s="71"/>
      <c r="BQ562" s="73"/>
      <c r="BR562" s="75"/>
      <c r="BS562" s="76"/>
      <c r="BT562" s="77"/>
      <c r="BU562" s="71"/>
      <c r="BV562" s="73"/>
      <c r="BW562" s="75"/>
      <c r="BX562" s="76"/>
      <c r="BY562" s="77"/>
      <c r="BZ562" s="71"/>
      <c r="CA562" s="73"/>
      <c r="CB562" s="75"/>
      <c r="CC562" s="76"/>
      <c r="CD562" s="77"/>
      <c r="CE562" s="71"/>
      <c r="CF562" s="73"/>
      <c r="CG562" s="75"/>
      <c r="CH562" s="76"/>
      <c r="CI562" s="77"/>
      <c r="CJ562" s="131">
        <f>CJ534</f>
        <v>0</v>
      </c>
      <c r="CK562" s="132">
        <f>CK534</f>
        <v>0</v>
      </c>
      <c r="CM562" s="413" t="s">
        <v>37</v>
      </c>
      <c r="CN562" s="413" t="s">
        <v>55</v>
      </c>
      <c r="CO562" s="411"/>
    </row>
    <row r="563" spans="1:93" ht="12" customHeight="1">
      <c r="A563" s="106"/>
      <c r="B563" s="107"/>
      <c r="C563" s="108"/>
      <c r="D563" s="109"/>
      <c r="E563" s="110"/>
      <c r="F563" s="111"/>
      <c r="G563" s="141"/>
      <c r="H563" s="142"/>
      <c r="I563" s="119"/>
      <c r="J563" s="120"/>
      <c r="K563" s="120"/>
      <c r="L563" s="121"/>
      <c r="M563" s="72"/>
      <c r="N563" s="74"/>
      <c r="O563" s="66"/>
      <c r="P563" s="67"/>
      <c r="Q563" s="78"/>
      <c r="R563" s="72"/>
      <c r="S563" s="74"/>
      <c r="T563" s="66"/>
      <c r="U563" s="67"/>
      <c r="V563" s="78"/>
      <c r="W563" s="72"/>
      <c r="X563" s="74"/>
      <c r="Y563" s="66"/>
      <c r="Z563" s="67"/>
      <c r="AA563" s="78"/>
      <c r="AB563" s="72"/>
      <c r="AC563" s="74"/>
      <c r="AD563" s="66"/>
      <c r="AE563" s="67"/>
      <c r="AF563" s="78"/>
      <c r="AG563" s="72"/>
      <c r="AH563" s="74"/>
      <c r="AI563" s="66"/>
      <c r="AJ563" s="67"/>
      <c r="AK563" s="78"/>
      <c r="AL563" s="72"/>
      <c r="AM563" s="74"/>
      <c r="AN563" s="66"/>
      <c r="AO563" s="67"/>
      <c r="AP563" s="78"/>
      <c r="AQ563" s="72"/>
      <c r="AR563" s="74"/>
      <c r="AS563" s="66"/>
      <c r="AT563" s="67"/>
      <c r="AU563" s="78"/>
      <c r="AV563" s="72"/>
      <c r="AW563" s="74"/>
      <c r="AX563" s="66"/>
      <c r="AY563" s="67"/>
      <c r="AZ563" s="78"/>
      <c r="BA563" s="72"/>
      <c r="BB563" s="74"/>
      <c r="BC563" s="66"/>
      <c r="BD563" s="67"/>
      <c r="BE563" s="78"/>
      <c r="BF563" s="72"/>
      <c r="BG563" s="74"/>
      <c r="BH563" s="66"/>
      <c r="BI563" s="67"/>
      <c r="BJ563" s="78"/>
      <c r="BK563" s="72"/>
      <c r="BL563" s="74"/>
      <c r="BM563" s="66"/>
      <c r="BN563" s="67"/>
      <c r="BO563" s="78"/>
      <c r="BP563" s="72"/>
      <c r="BQ563" s="74"/>
      <c r="BR563" s="66"/>
      <c r="BS563" s="67"/>
      <c r="BT563" s="78"/>
      <c r="BU563" s="72"/>
      <c r="BV563" s="74"/>
      <c r="BW563" s="66"/>
      <c r="BX563" s="67"/>
      <c r="BY563" s="78"/>
      <c r="BZ563" s="72"/>
      <c r="CA563" s="74"/>
      <c r="CB563" s="66"/>
      <c r="CC563" s="67"/>
      <c r="CD563" s="78"/>
      <c r="CE563" s="72"/>
      <c r="CF563" s="74"/>
      <c r="CG563" s="66"/>
      <c r="CH563" s="67"/>
      <c r="CI563" s="78"/>
      <c r="CJ563" s="125"/>
      <c r="CK563" s="101"/>
      <c r="CM563" s="413"/>
      <c r="CN563" s="413"/>
      <c r="CO563" s="411"/>
    </row>
    <row r="564" spans="1:93" ht="12" customHeight="1">
      <c r="A564" s="299"/>
      <c r="B564" s="300"/>
      <c r="C564" s="303"/>
      <c r="D564" s="304"/>
      <c r="E564" s="307"/>
      <c r="F564" s="308"/>
      <c r="G564" s="334"/>
      <c r="H564" s="335"/>
      <c r="I564" s="315"/>
      <c r="J564" s="316"/>
      <c r="K564" s="316"/>
      <c r="L564" s="317"/>
      <c r="M564" s="291"/>
      <c r="N564" s="294"/>
      <c r="O564" s="295"/>
      <c r="P564" s="296"/>
      <c r="Q564" s="290"/>
      <c r="R564" s="291"/>
      <c r="S564" s="294"/>
      <c r="T564" s="295"/>
      <c r="U564" s="296"/>
      <c r="V564" s="290"/>
      <c r="W564" s="291"/>
      <c r="X564" s="294"/>
      <c r="Y564" s="295"/>
      <c r="Z564" s="296"/>
      <c r="AA564" s="290"/>
      <c r="AB564" s="291"/>
      <c r="AC564" s="294"/>
      <c r="AD564" s="295"/>
      <c r="AE564" s="296"/>
      <c r="AF564" s="290"/>
      <c r="AG564" s="291"/>
      <c r="AH564" s="294"/>
      <c r="AI564" s="295"/>
      <c r="AJ564" s="296"/>
      <c r="AK564" s="290"/>
      <c r="AL564" s="291"/>
      <c r="AM564" s="294"/>
      <c r="AN564" s="295"/>
      <c r="AO564" s="296"/>
      <c r="AP564" s="290"/>
      <c r="AQ564" s="291"/>
      <c r="AR564" s="294"/>
      <c r="AS564" s="295"/>
      <c r="AT564" s="296"/>
      <c r="AU564" s="290"/>
      <c r="AV564" s="291"/>
      <c r="AW564" s="294"/>
      <c r="AX564" s="295"/>
      <c r="AY564" s="296"/>
      <c r="AZ564" s="290"/>
      <c r="BA564" s="291"/>
      <c r="BB564" s="294"/>
      <c r="BC564" s="295"/>
      <c r="BD564" s="296"/>
      <c r="BE564" s="290"/>
      <c r="BF564" s="291"/>
      <c r="BG564" s="294"/>
      <c r="BH564" s="295"/>
      <c r="BI564" s="296"/>
      <c r="BJ564" s="290"/>
      <c r="BK564" s="291"/>
      <c r="BL564" s="294"/>
      <c r="BM564" s="295"/>
      <c r="BN564" s="296"/>
      <c r="BO564" s="290"/>
      <c r="BP564" s="291"/>
      <c r="BQ564" s="294"/>
      <c r="BR564" s="295"/>
      <c r="BS564" s="296"/>
      <c r="BT564" s="290"/>
      <c r="BU564" s="291"/>
      <c r="BV564" s="294"/>
      <c r="BW564" s="295"/>
      <c r="BX564" s="296"/>
      <c r="BY564" s="290"/>
      <c r="BZ564" s="291"/>
      <c r="CA564" s="294"/>
      <c r="CB564" s="295"/>
      <c r="CC564" s="296"/>
      <c r="CD564" s="290"/>
      <c r="CE564" s="291"/>
      <c r="CF564" s="294"/>
      <c r="CG564" s="295"/>
      <c r="CH564" s="296"/>
      <c r="CI564" s="290"/>
      <c r="CJ564" s="125">
        <f>CJ562+C564-O564-T564-Y564-AD564-AI564-AN564-AS564-AX564-BC564-BH564-BM564-BR564-BW564-CB564-CG564</f>
        <v>0</v>
      </c>
      <c r="CK564" s="126">
        <f>CK562+E564-Q564-V564-AA564-AF564-AK564-AP564-BT564-BY564-CD564-CI564</f>
        <v>0</v>
      </c>
      <c r="CM564" s="413" t="s">
        <v>38</v>
      </c>
      <c r="CN564" s="413" t="s">
        <v>56</v>
      </c>
      <c r="CO564" s="411"/>
    </row>
    <row r="565" spans="1:93" ht="12" customHeight="1">
      <c r="A565" s="323"/>
      <c r="B565" s="324"/>
      <c r="C565" s="303"/>
      <c r="D565" s="304"/>
      <c r="E565" s="307"/>
      <c r="F565" s="308"/>
      <c r="G565" s="336"/>
      <c r="H565" s="337"/>
      <c r="I565" s="327"/>
      <c r="J565" s="328"/>
      <c r="K565" s="328"/>
      <c r="L565" s="329"/>
      <c r="M565" s="291"/>
      <c r="N565" s="333"/>
      <c r="O565" s="321"/>
      <c r="P565" s="322"/>
      <c r="Q565" s="332"/>
      <c r="R565" s="291"/>
      <c r="S565" s="333"/>
      <c r="T565" s="321"/>
      <c r="U565" s="322"/>
      <c r="V565" s="332"/>
      <c r="W565" s="291"/>
      <c r="X565" s="333"/>
      <c r="Y565" s="321"/>
      <c r="Z565" s="322"/>
      <c r="AA565" s="332"/>
      <c r="AB565" s="291"/>
      <c r="AC565" s="333"/>
      <c r="AD565" s="321"/>
      <c r="AE565" s="322"/>
      <c r="AF565" s="332"/>
      <c r="AG565" s="291"/>
      <c r="AH565" s="333"/>
      <c r="AI565" s="321"/>
      <c r="AJ565" s="322"/>
      <c r="AK565" s="332"/>
      <c r="AL565" s="291"/>
      <c r="AM565" s="333"/>
      <c r="AN565" s="321"/>
      <c r="AO565" s="322"/>
      <c r="AP565" s="332"/>
      <c r="AQ565" s="291"/>
      <c r="AR565" s="333"/>
      <c r="AS565" s="321"/>
      <c r="AT565" s="322"/>
      <c r="AU565" s="332"/>
      <c r="AV565" s="291"/>
      <c r="AW565" s="333"/>
      <c r="AX565" s="321"/>
      <c r="AY565" s="322"/>
      <c r="AZ565" s="332"/>
      <c r="BA565" s="291"/>
      <c r="BB565" s="333"/>
      <c r="BC565" s="321"/>
      <c r="BD565" s="322"/>
      <c r="BE565" s="332"/>
      <c r="BF565" s="291"/>
      <c r="BG565" s="333"/>
      <c r="BH565" s="321"/>
      <c r="BI565" s="322"/>
      <c r="BJ565" s="332"/>
      <c r="BK565" s="291"/>
      <c r="BL565" s="333"/>
      <c r="BM565" s="321"/>
      <c r="BN565" s="322"/>
      <c r="BO565" s="332"/>
      <c r="BP565" s="291"/>
      <c r="BQ565" s="333"/>
      <c r="BR565" s="321"/>
      <c r="BS565" s="322"/>
      <c r="BT565" s="332"/>
      <c r="BU565" s="291"/>
      <c r="BV565" s="333"/>
      <c r="BW565" s="321"/>
      <c r="BX565" s="322"/>
      <c r="BY565" s="332"/>
      <c r="BZ565" s="291"/>
      <c r="CA565" s="333"/>
      <c r="CB565" s="321"/>
      <c r="CC565" s="322"/>
      <c r="CD565" s="332"/>
      <c r="CE565" s="291"/>
      <c r="CF565" s="333"/>
      <c r="CG565" s="321"/>
      <c r="CH565" s="322"/>
      <c r="CI565" s="332"/>
      <c r="CJ565" s="125"/>
      <c r="CK565" s="126"/>
      <c r="CM565" s="413"/>
      <c r="CN565" s="413"/>
      <c r="CO565" s="411"/>
    </row>
    <row r="566" spans="1:93" ht="12" customHeight="1">
      <c r="A566" s="299"/>
      <c r="B566" s="300"/>
      <c r="C566" s="303"/>
      <c r="D566" s="304"/>
      <c r="E566" s="307"/>
      <c r="F566" s="308"/>
      <c r="G566" s="311"/>
      <c r="H566" s="312"/>
      <c r="I566" s="315"/>
      <c r="J566" s="316"/>
      <c r="K566" s="316"/>
      <c r="L566" s="317"/>
      <c r="M566" s="291"/>
      <c r="N566" s="293"/>
      <c r="O566" s="295"/>
      <c r="P566" s="296"/>
      <c r="Q566" s="289"/>
      <c r="R566" s="291"/>
      <c r="S566" s="293"/>
      <c r="T566" s="295"/>
      <c r="U566" s="296"/>
      <c r="V566" s="289"/>
      <c r="W566" s="291"/>
      <c r="X566" s="293"/>
      <c r="Y566" s="295"/>
      <c r="Z566" s="296"/>
      <c r="AA566" s="289"/>
      <c r="AB566" s="291"/>
      <c r="AC566" s="293"/>
      <c r="AD566" s="295"/>
      <c r="AE566" s="296"/>
      <c r="AF566" s="289"/>
      <c r="AG566" s="291"/>
      <c r="AH566" s="293"/>
      <c r="AI566" s="295"/>
      <c r="AJ566" s="296"/>
      <c r="AK566" s="289"/>
      <c r="AL566" s="291"/>
      <c r="AM566" s="293"/>
      <c r="AN566" s="295"/>
      <c r="AO566" s="296"/>
      <c r="AP566" s="289"/>
      <c r="AQ566" s="291"/>
      <c r="AR566" s="293"/>
      <c r="AS566" s="295"/>
      <c r="AT566" s="296"/>
      <c r="AU566" s="289"/>
      <c r="AV566" s="291"/>
      <c r="AW566" s="293"/>
      <c r="AX566" s="295"/>
      <c r="AY566" s="296"/>
      <c r="AZ566" s="289"/>
      <c r="BA566" s="291"/>
      <c r="BB566" s="293"/>
      <c r="BC566" s="295"/>
      <c r="BD566" s="296"/>
      <c r="BE566" s="289"/>
      <c r="BF566" s="291"/>
      <c r="BG566" s="293"/>
      <c r="BH566" s="295"/>
      <c r="BI566" s="296"/>
      <c r="BJ566" s="289"/>
      <c r="BK566" s="291"/>
      <c r="BL566" s="293"/>
      <c r="BM566" s="295"/>
      <c r="BN566" s="296"/>
      <c r="BO566" s="289"/>
      <c r="BP566" s="291"/>
      <c r="BQ566" s="293"/>
      <c r="BR566" s="295"/>
      <c r="BS566" s="296"/>
      <c r="BT566" s="289"/>
      <c r="BU566" s="291"/>
      <c r="BV566" s="293"/>
      <c r="BW566" s="295"/>
      <c r="BX566" s="296"/>
      <c r="BY566" s="289"/>
      <c r="BZ566" s="291"/>
      <c r="CA566" s="293"/>
      <c r="CB566" s="295"/>
      <c r="CC566" s="296"/>
      <c r="CD566" s="289"/>
      <c r="CE566" s="291"/>
      <c r="CF566" s="293"/>
      <c r="CG566" s="295"/>
      <c r="CH566" s="296"/>
      <c r="CI566" s="289"/>
      <c r="CJ566" s="125">
        <f>CJ564+C566-O566-T566-Y566-AD566-AI566-AN566-AS566-AX566-BC566-BH566-BM566-BR566-BW566-CB566-CG566</f>
        <v>0</v>
      </c>
      <c r="CK566" s="126">
        <f>CK564+E566-Q566-V566-AA566-AF566-AK566-AP566-BT566-BY566-CD566-CI566</f>
        <v>0</v>
      </c>
      <c r="CM566" s="413" t="s">
        <v>39</v>
      </c>
      <c r="CN566" s="413" t="s">
        <v>57</v>
      </c>
      <c r="CO566" s="411"/>
    </row>
    <row r="567" spans="1:93" ht="12" customHeight="1">
      <c r="A567" s="323"/>
      <c r="B567" s="324"/>
      <c r="C567" s="303"/>
      <c r="D567" s="304"/>
      <c r="E567" s="307"/>
      <c r="F567" s="308"/>
      <c r="G567" s="325"/>
      <c r="H567" s="326"/>
      <c r="I567" s="327"/>
      <c r="J567" s="328"/>
      <c r="K567" s="328"/>
      <c r="L567" s="329"/>
      <c r="M567" s="291"/>
      <c r="N567" s="293"/>
      <c r="O567" s="321"/>
      <c r="P567" s="322"/>
      <c r="Q567" s="289"/>
      <c r="R567" s="291"/>
      <c r="S567" s="293"/>
      <c r="T567" s="321"/>
      <c r="U567" s="322"/>
      <c r="V567" s="289"/>
      <c r="W567" s="291"/>
      <c r="X567" s="293"/>
      <c r="Y567" s="321"/>
      <c r="Z567" s="322"/>
      <c r="AA567" s="289"/>
      <c r="AB567" s="291"/>
      <c r="AC567" s="293"/>
      <c r="AD567" s="321"/>
      <c r="AE567" s="322"/>
      <c r="AF567" s="289"/>
      <c r="AG567" s="291"/>
      <c r="AH567" s="293"/>
      <c r="AI567" s="321"/>
      <c r="AJ567" s="322"/>
      <c r="AK567" s="289"/>
      <c r="AL567" s="291"/>
      <c r="AM567" s="293"/>
      <c r="AN567" s="321"/>
      <c r="AO567" s="322"/>
      <c r="AP567" s="289"/>
      <c r="AQ567" s="291"/>
      <c r="AR567" s="293"/>
      <c r="AS567" s="321"/>
      <c r="AT567" s="322"/>
      <c r="AU567" s="289"/>
      <c r="AV567" s="291"/>
      <c r="AW567" s="293"/>
      <c r="AX567" s="321"/>
      <c r="AY567" s="322"/>
      <c r="AZ567" s="289"/>
      <c r="BA567" s="291"/>
      <c r="BB567" s="293"/>
      <c r="BC567" s="321"/>
      <c r="BD567" s="322"/>
      <c r="BE567" s="289"/>
      <c r="BF567" s="291"/>
      <c r="BG567" s="293"/>
      <c r="BH567" s="321"/>
      <c r="BI567" s="322"/>
      <c r="BJ567" s="289"/>
      <c r="BK567" s="291"/>
      <c r="BL567" s="293"/>
      <c r="BM567" s="321"/>
      <c r="BN567" s="322"/>
      <c r="BO567" s="289"/>
      <c r="BP567" s="291"/>
      <c r="BQ567" s="293"/>
      <c r="BR567" s="321"/>
      <c r="BS567" s="322"/>
      <c r="BT567" s="289"/>
      <c r="BU567" s="291"/>
      <c r="BV567" s="293"/>
      <c r="BW567" s="321"/>
      <c r="BX567" s="322"/>
      <c r="BY567" s="289"/>
      <c r="BZ567" s="291"/>
      <c r="CA567" s="293"/>
      <c r="CB567" s="321"/>
      <c r="CC567" s="322"/>
      <c r="CD567" s="289"/>
      <c r="CE567" s="291"/>
      <c r="CF567" s="293"/>
      <c r="CG567" s="321"/>
      <c r="CH567" s="322"/>
      <c r="CI567" s="289"/>
      <c r="CJ567" s="125"/>
      <c r="CK567" s="126"/>
      <c r="CM567" s="413"/>
      <c r="CN567" s="413"/>
      <c r="CO567" s="411"/>
    </row>
    <row r="568" spans="1:93" ht="12" customHeight="1">
      <c r="A568" s="299"/>
      <c r="B568" s="300"/>
      <c r="C568" s="303"/>
      <c r="D568" s="304"/>
      <c r="E568" s="330"/>
      <c r="F568" s="331"/>
      <c r="G568" s="311"/>
      <c r="H568" s="312"/>
      <c r="I568" s="315"/>
      <c r="J568" s="316"/>
      <c r="K568" s="316"/>
      <c r="L568" s="317"/>
      <c r="M568" s="291"/>
      <c r="N568" s="293"/>
      <c r="O568" s="295"/>
      <c r="P568" s="296"/>
      <c r="Q568" s="289"/>
      <c r="R568" s="291"/>
      <c r="S568" s="293"/>
      <c r="T568" s="295"/>
      <c r="U568" s="296"/>
      <c r="V568" s="289"/>
      <c r="W568" s="291"/>
      <c r="X568" s="293"/>
      <c r="Y568" s="295"/>
      <c r="Z568" s="296"/>
      <c r="AA568" s="289"/>
      <c r="AB568" s="291"/>
      <c r="AC568" s="293"/>
      <c r="AD568" s="295"/>
      <c r="AE568" s="296"/>
      <c r="AF568" s="289"/>
      <c r="AG568" s="291"/>
      <c r="AH568" s="293"/>
      <c r="AI568" s="295"/>
      <c r="AJ568" s="296"/>
      <c r="AK568" s="289"/>
      <c r="AL568" s="291"/>
      <c r="AM568" s="293"/>
      <c r="AN568" s="295"/>
      <c r="AO568" s="296"/>
      <c r="AP568" s="289"/>
      <c r="AQ568" s="291"/>
      <c r="AR568" s="293"/>
      <c r="AS568" s="295"/>
      <c r="AT568" s="296"/>
      <c r="AU568" s="289"/>
      <c r="AV568" s="291"/>
      <c r="AW568" s="293"/>
      <c r="AX568" s="295"/>
      <c r="AY568" s="296"/>
      <c r="AZ568" s="289"/>
      <c r="BA568" s="291"/>
      <c r="BB568" s="293"/>
      <c r="BC568" s="295"/>
      <c r="BD568" s="296"/>
      <c r="BE568" s="289"/>
      <c r="BF568" s="291"/>
      <c r="BG568" s="293"/>
      <c r="BH568" s="295"/>
      <c r="BI568" s="296"/>
      <c r="BJ568" s="289"/>
      <c r="BK568" s="291"/>
      <c r="BL568" s="293"/>
      <c r="BM568" s="295"/>
      <c r="BN568" s="296"/>
      <c r="BO568" s="289"/>
      <c r="BP568" s="291"/>
      <c r="BQ568" s="293"/>
      <c r="BR568" s="295"/>
      <c r="BS568" s="296"/>
      <c r="BT568" s="289"/>
      <c r="BU568" s="291"/>
      <c r="BV568" s="293"/>
      <c r="BW568" s="295"/>
      <c r="BX568" s="296"/>
      <c r="BY568" s="289"/>
      <c r="BZ568" s="291"/>
      <c r="CA568" s="293"/>
      <c r="CB568" s="295"/>
      <c r="CC568" s="296"/>
      <c r="CD568" s="289"/>
      <c r="CE568" s="291"/>
      <c r="CF568" s="293"/>
      <c r="CG568" s="295"/>
      <c r="CH568" s="296"/>
      <c r="CI568" s="289"/>
      <c r="CJ568" s="125">
        <f>CJ566+C568-O568-T568-Y568-AD568-AI568-AN568-AS568-AX568-BC568-BH568-BM568-BR568-BW568-CB568-CG568</f>
        <v>0</v>
      </c>
      <c r="CK568" s="126">
        <f>CK566+E568-Q568-V568-AA568-AF568-AK568-AP568-BT568-BY568-CD568-CI568</f>
        <v>0</v>
      </c>
      <c r="CM568" s="413" t="s">
        <v>42</v>
      </c>
      <c r="CN568" s="413" t="s">
        <v>58</v>
      </c>
      <c r="CO568" s="411"/>
    </row>
    <row r="569" spans="1:93" ht="12" customHeight="1">
      <c r="A569" s="323"/>
      <c r="B569" s="324"/>
      <c r="C569" s="303"/>
      <c r="D569" s="304"/>
      <c r="E569" s="330"/>
      <c r="F569" s="331"/>
      <c r="G569" s="325"/>
      <c r="H569" s="326"/>
      <c r="I569" s="327"/>
      <c r="J569" s="328"/>
      <c r="K569" s="328"/>
      <c r="L569" s="329"/>
      <c r="M569" s="291"/>
      <c r="N569" s="293"/>
      <c r="O569" s="321"/>
      <c r="P569" s="322"/>
      <c r="Q569" s="289"/>
      <c r="R569" s="291"/>
      <c r="S569" s="293"/>
      <c r="T569" s="321"/>
      <c r="U569" s="322"/>
      <c r="V569" s="289"/>
      <c r="W569" s="291"/>
      <c r="X569" s="293"/>
      <c r="Y569" s="321"/>
      <c r="Z569" s="322"/>
      <c r="AA569" s="289"/>
      <c r="AB569" s="291"/>
      <c r="AC569" s="293"/>
      <c r="AD569" s="321"/>
      <c r="AE569" s="322"/>
      <c r="AF569" s="289"/>
      <c r="AG569" s="291"/>
      <c r="AH569" s="293"/>
      <c r="AI569" s="321"/>
      <c r="AJ569" s="322"/>
      <c r="AK569" s="289"/>
      <c r="AL569" s="291"/>
      <c r="AM569" s="293"/>
      <c r="AN569" s="321"/>
      <c r="AO569" s="322"/>
      <c r="AP569" s="289"/>
      <c r="AQ569" s="291"/>
      <c r="AR569" s="293"/>
      <c r="AS569" s="321"/>
      <c r="AT569" s="322"/>
      <c r="AU569" s="289"/>
      <c r="AV569" s="291"/>
      <c r="AW569" s="293"/>
      <c r="AX569" s="321"/>
      <c r="AY569" s="322"/>
      <c r="AZ569" s="289"/>
      <c r="BA569" s="291"/>
      <c r="BB569" s="293"/>
      <c r="BC569" s="321"/>
      <c r="BD569" s="322"/>
      <c r="BE569" s="289"/>
      <c r="BF569" s="291"/>
      <c r="BG569" s="293"/>
      <c r="BH569" s="321"/>
      <c r="BI569" s="322"/>
      <c r="BJ569" s="289"/>
      <c r="BK569" s="291"/>
      <c r="BL569" s="293"/>
      <c r="BM569" s="321"/>
      <c r="BN569" s="322"/>
      <c r="BO569" s="289"/>
      <c r="BP569" s="291"/>
      <c r="BQ569" s="293"/>
      <c r="BR569" s="321"/>
      <c r="BS569" s="322"/>
      <c r="BT569" s="289"/>
      <c r="BU569" s="291"/>
      <c r="BV569" s="293"/>
      <c r="BW569" s="321"/>
      <c r="BX569" s="322"/>
      <c r="BY569" s="289"/>
      <c r="BZ569" s="291"/>
      <c r="CA569" s="293"/>
      <c r="CB569" s="321"/>
      <c r="CC569" s="322"/>
      <c r="CD569" s="289"/>
      <c r="CE569" s="291"/>
      <c r="CF569" s="293"/>
      <c r="CG569" s="321"/>
      <c r="CH569" s="322"/>
      <c r="CI569" s="289"/>
      <c r="CJ569" s="125"/>
      <c r="CK569" s="126"/>
      <c r="CM569" s="413"/>
      <c r="CN569" s="413"/>
      <c r="CO569" s="411"/>
    </row>
    <row r="570" spans="1:93" ht="12" customHeight="1">
      <c r="A570" s="299"/>
      <c r="B570" s="300"/>
      <c r="C570" s="303"/>
      <c r="D570" s="304"/>
      <c r="E570" s="307"/>
      <c r="F570" s="308"/>
      <c r="G570" s="311"/>
      <c r="H570" s="312"/>
      <c r="I570" s="315"/>
      <c r="J570" s="316"/>
      <c r="K570" s="316"/>
      <c r="L570" s="317"/>
      <c r="M570" s="291"/>
      <c r="N570" s="293"/>
      <c r="O570" s="295"/>
      <c r="P570" s="296"/>
      <c r="Q570" s="289"/>
      <c r="R570" s="291"/>
      <c r="S570" s="293"/>
      <c r="T570" s="295"/>
      <c r="U570" s="296"/>
      <c r="V570" s="289"/>
      <c r="W570" s="291"/>
      <c r="X570" s="293"/>
      <c r="Y570" s="295"/>
      <c r="Z570" s="296"/>
      <c r="AA570" s="289"/>
      <c r="AB570" s="291"/>
      <c r="AC570" s="293"/>
      <c r="AD570" s="295"/>
      <c r="AE570" s="296"/>
      <c r="AF570" s="289"/>
      <c r="AG570" s="291"/>
      <c r="AH570" s="293"/>
      <c r="AI570" s="295"/>
      <c r="AJ570" s="296"/>
      <c r="AK570" s="289"/>
      <c r="AL570" s="291"/>
      <c r="AM570" s="293"/>
      <c r="AN570" s="295"/>
      <c r="AO570" s="296"/>
      <c r="AP570" s="289"/>
      <c r="AQ570" s="291"/>
      <c r="AR570" s="293"/>
      <c r="AS570" s="295"/>
      <c r="AT570" s="296"/>
      <c r="AU570" s="289"/>
      <c r="AV570" s="291"/>
      <c r="AW570" s="293"/>
      <c r="AX570" s="295"/>
      <c r="AY570" s="296"/>
      <c r="AZ570" s="289"/>
      <c r="BA570" s="291"/>
      <c r="BB570" s="293"/>
      <c r="BC570" s="295"/>
      <c r="BD570" s="296"/>
      <c r="BE570" s="289"/>
      <c r="BF570" s="291"/>
      <c r="BG570" s="293"/>
      <c r="BH570" s="295"/>
      <c r="BI570" s="296"/>
      <c r="BJ570" s="289"/>
      <c r="BK570" s="291"/>
      <c r="BL570" s="293"/>
      <c r="BM570" s="295"/>
      <c r="BN570" s="296"/>
      <c r="BO570" s="289"/>
      <c r="BP570" s="291"/>
      <c r="BQ570" s="293"/>
      <c r="BR570" s="295"/>
      <c r="BS570" s="296"/>
      <c r="BT570" s="289"/>
      <c r="BU570" s="291"/>
      <c r="BV570" s="293"/>
      <c r="BW570" s="295"/>
      <c r="BX570" s="296"/>
      <c r="BY570" s="289"/>
      <c r="BZ570" s="291"/>
      <c r="CA570" s="293"/>
      <c r="CB570" s="295"/>
      <c r="CC570" s="296"/>
      <c r="CD570" s="289"/>
      <c r="CE570" s="291"/>
      <c r="CF570" s="293"/>
      <c r="CG570" s="295"/>
      <c r="CH570" s="296"/>
      <c r="CI570" s="289"/>
      <c r="CJ570" s="125">
        <f>CJ568+C570-O570-T570-Y570-AD570-AI570-AN570-AS570-AX570-BC570-BH570-BM570-BR570-BW570-CB570-CG570</f>
        <v>0</v>
      </c>
      <c r="CK570" s="126">
        <f>CK568+E570-Q570-V570-AA570-AF570-AK570-AP570-BT570-BY570-CD570-CI570</f>
        <v>0</v>
      </c>
      <c r="CM570" s="413" t="s">
        <v>41</v>
      </c>
      <c r="CN570" s="413" t="s">
        <v>59</v>
      </c>
      <c r="CO570" s="411"/>
    </row>
    <row r="571" spans="1:93" ht="12" customHeight="1">
      <c r="A571" s="323"/>
      <c r="B571" s="324"/>
      <c r="C571" s="303"/>
      <c r="D571" s="304"/>
      <c r="E571" s="307"/>
      <c r="F571" s="308"/>
      <c r="G571" s="325"/>
      <c r="H571" s="326"/>
      <c r="I571" s="327"/>
      <c r="J571" s="328"/>
      <c r="K571" s="328"/>
      <c r="L571" s="329"/>
      <c r="M571" s="291"/>
      <c r="N571" s="293"/>
      <c r="O571" s="321"/>
      <c r="P571" s="322"/>
      <c r="Q571" s="289"/>
      <c r="R571" s="291"/>
      <c r="S571" s="293"/>
      <c r="T571" s="321"/>
      <c r="U571" s="322"/>
      <c r="V571" s="289"/>
      <c r="W571" s="291"/>
      <c r="X571" s="293"/>
      <c r="Y571" s="321"/>
      <c r="Z571" s="322"/>
      <c r="AA571" s="289"/>
      <c r="AB571" s="291"/>
      <c r="AC571" s="293"/>
      <c r="AD571" s="321"/>
      <c r="AE571" s="322"/>
      <c r="AF571" s="289"/>
      <c r="AG571" s="291"/>
      <c r="AH571" s="293"/>
      <c r="AI571" s="321"/>
      <c r="AJ571" s="322"/>
      <c r="AK571" s="289"/>
      <c r="AL571" s="291"/>
      <c r="AM571" s="293"/>
      <c r="AN571" s="321"/>
      <c r="AO571" s="322"/>
      <c r="AP571" s="289"/>
      <c r="AQ571" s="291"/>
      <c r="AR571" s="293"/>
      <c r="AS571" s="321"/>
      <c r="AT571" s="322"/>
      <c r="AU571" s="289"/>
      <c r="AV571" s="291"/>
      <c r="AW571" s="293"/>
      <c r="AX571" s="321"/>
      <c r="AY571" s="322"/>
      <c r="AZ571" s="289"/>
      <c r="BA571" s="291"/>
      <c r="BB571" s="293"/>
      <c r="BC571" s="321"/>
      <c r="BD571" s="322"/>
      <c r="BE571" s="289"/>
      <c r="BF571" s="291"/>
      <c r="BG571" s="293"/>
      <c r="BH571" s="321"/>
      <c r="BI571" s="322"/>
      <c r="BJ571" s="289"/>
      <c r="BK571" s="291"/>
      <c r="BL571" s="293"/>
      <c r="BM571" s="321"/>
      <c r="BN571" s="322"/>
      <c r="BO571" s="289"/>
      <c r="BP571" s="291"/>
      <c r="BQ571" s="293"/>
      <c r="BR571" s="321"/>
      <c r="BS571" s="322"/>
      <c r="BT571" s="289"/>
      <c r="BU571" s="291"/>
      <c r="BV571" s="293"/>
      <c r="BW571" s="321"/>
      <c r="BX571" s="322"/>
      <c r="BY571" s="289"/>
      <c r="BZ571" s="291"/>
      <c r="CA571" s="293"/>
      <c r="CB571" s="321"/>
      <c r="CC571" s="322"/>
      <c r="CD571" s="289"/>
      <c r="CE571" s="291"/>
      <c r="CF571" s="293"/>
      <c r="CG571" s="321"/>
      <c r="CH571" s="322"/>
      <c r="CI571" s="289"/>
      <c r="CJ571" s="125"/>
      <c r="CK571" s="126"/>
      <c r="CM571" s="413"/>
      <c r="CN571" s="413"/>
      <c r="CO571" s="411"/>
    </row>
    <row r="572" spans="1:93" ht="12" customHeight="1">
      <c r="A572" s="299"/>
      <c r="B572" s="300"/>
      <c r="C572" s="303"/>
      <c r="D572" s="304"/>
      <c r="E572" s="307"/>
      <c r="F572" s="308"/>
      <c r="G572" s="311"/>
      <c r="H572" s="312"/>
      <c r="I572" s="315"/>
      <c r="J572" s="316"/>
      <c r="K572" s="316"/>
      <c r="L572" s="317"/>
      <c r="M572" s="291"/>
      <c r="N572" s="293"/>
      <c r="O572" s="295"/>
      <c r="P572" s="296"/>
      <c r="Q572" s="289"/>
      <c r="R572" s="291"/>
      <c r="S572" s="293"/>
      <c r="T572" s="295"/>
      <c r="U572" s="296"/>
      <c r="V572" s="289"/>
      <c r="W572" s="291"/>
      <c r="X572" s="293"/>
      <c r="Y572" s="295"/>
      <c r="Z572" s="296"/>
      <c r="AA572" s="289"/>
      <c r="AB572" s="291"/>
      <c r="AC572" s="293"/>
      <c r="AD572" s="295"/>
      <c r="AE572" s="296"/>
      <c r="AF572" s="289"/>
      <c r="AG572" s="291"/>
      <c r="AH572" s="293"/>
      <c r="AI572" s="295"/>
      <c r="AJ572" s="296"/>
      <c r="AK572" s="289"/>
      <c r="AL572" s="291"/>
      <c r="AM572" s="293"/>
      <c r="AN572" s="295"/>
      <c r="AO572" s="296"/>
      <c r="AP572" s="289"/>
      <c r="AQ572" s="291"/>
      <c r="AR572" s="293"/>
      <c r="AS572" s="295"/>
      <c r="AT572" s="296"/>
      <c r="AU572" s="289"/>
      <c r="AV572" s="291"/>
      <c r="AW572" s="293"/>
      <c r="AX572" s="295"/>
      <c r="AY572" s="296"/>
      <c r="AZ572" s="289"/>
      <c r="BA572" s="291"/>
      <c r="BB572" s="293"/>
      <c r="BC572" s="295"/>
      <c r="BD572" s="296"/>
      <c r="BE572" s="289"/>
      <c r="BF572" s="291"/>
      <c r="BG572" s="293"/>
      <c r="BH572" s="295"/>
      <c r="BI572" s="296"/>
      <c r="BJ572" s="289"/>
      <c r="BK572" s="291"/>
      <c r="BL572" s="293"/>
      <c r="BM572" s="295"/>
      <c r="BN572" s="296"/>
      <c r="BO572" s="289"/>
      <c r="BP572" s="291"/>
      <c r="BQ572" s="293"/>
      <c r="BR572" s="295"/>
      <c r="BS572" s="296"/>
      <c r="BT572" s="289"/>
      <c r="BU572" s="291"/>
      <c r="BV572" s="293"/>
      <c r="BW572" s="295"/>
      <c r="BX572" s="296"/>
      <c r="BY572" s="289"/>
      <c r="BZ572" s="291"/>
      <c r="CA572" s="293"/>
      <c r="CB572" s="295"/>
      <c r="CC572" s="296"/>
      <c r="CD572" s="289"/>
      <c r="CE572" s="291"/>
      <c r="CF572" s="293"/>
      <c r="CG572" s="295"/>
      <c r="CH572" s="296"/>
      <c r="CI572" s="289"/>
      <c r="CJ572" s="125">
        <f>CJ570+C572-O572-T572-Y572-AD572-AI572-AN572-AS572-AX572-BC572-BH572-BM572-BR572-BW572-CB572-CG572</f>
        <v>0</v>
      </c>
      <c r="CK572" s="126">
        <f>CK570+E572-Q572-V572-AA572-AF572-AK572-AP572-BT572-BY572-CD572-CI572</f>
        <v>0</v>
      </c>
      <c r="CM572" s="413" t="s">
        <v>40</v>
      </c>
      <c r="CN572" s="413" t="s">
        <v>105</v>
      </c>
      <c r="CO572" s="411"/>
    </row>
    <row r="573" spans="1:93" ht="12" customHeight="1">
      <c r="A573" s="323"/>
      <c r="B573" s="324"/>
      <c r="C573" s="303"/>
      <c r="D573" s="304"/>
      <c r="E573" s="307"/>
      <c r="F573" s="308"/>
      <c r="G573" s="325"/>
      <c r="H573" s="326"/>
      <c r="I573" s="327"/>
      <c r="J573" s="328"/>
      <c r="K573" s="328"/>
      <c r="L573" s="329"/>
      <c r="M573" s="291"/>
      <c r="N573" s="293"/>
      <c r="O573" s="321"/>
      <c r="P573" s="322"/>
      <c r="Q573" s="289"/>
      <c r="R573" s="291"/>
      <c r="S573" s="293"/>
      <c r="T573" s="321"/>
      <c r="U573" s="322"/>
      <c r="V573" s="289"/>
      <c r="W573" s="291"/>
      <c r="X573" s="293"/>
      <c r="Y573" s="321"/>
      <c r="Z573" s="322"/>
      <c r="AA573" s="289"/>
      <c r="AB573" s="291"/>
      <c r="AC573" s="293"/>
      <c r="AD573" s="321"/>
      <c r="AE573" s="322"/>
      <c r="AF573" s="289"/>
      <c r="AG573" s="291"/>
      <c r="AH573" s="293"/>
      <c r="AI573" s="321"/>
      <c r="AJ573" s="322"/>
      <c r="AK573" s="289"/>
      <c r="AL573" s="291"/>
      <c r="AM573" s="293"/>
      <c r="AN573" s="321"/>
      <c r="AO573" s="322"/>
      <c r="AP573" s="289"/>
      <c r="AQ573" s="291"/>
      <c r="AR573" s="293"/>
      <c r="AS573" s="321"/>
      <c r="AT573" s="322"/>
      <c r="AU573" s="289"/>
      <c r="AV573" s="291"/>
      <c r="AW573" s="293"/>
      <c r="AX573" s="321"/>
      <c r="AY573" s="322"/>
      <c r="AZ573" s="289"/>
      <c r="BA573" s="291"/>
      <c r="BB573" s="293"/>
      <c r="BC573" s="321"/>
      <c r="BD573" s="322"/>
      <c r="BE573" s="289"/>
      <c r="BF573" s="291"/>
      <c r="BG573" s="293"/>
      <c r="BH573" s="321"/>
      <c r="BI573" s="322"/>
      <c r="BJ573" s="289"/>
      <c r="BK573" s="291"/>
      <c r="BL573" s="293"/>
      <c r="BM573" s="321"/>
      <c r="BN573" s="322"/>
      <c r="BO573" s="289"/>
      <c r="BP573" s="291"/>
      <c r="BQ573" s="293"/>
      <c r="BR573" s="321"/>
      <c r="BS573" s="322"/>
      <c r="BT573" s="289"/>
      <c r="BU573" s="291"/>
      <c r="BV573" s="293"/>
      <c r="BW573" s="321"/>
      <c r="BX573" s="322"/>
      <c r="BY573" s="289"/>
      <c r="BZ573" s="291"/>
      <c r="CA573" s="293"/>
      <c r="CB573" s="321"/>
      <c r="CC573" s="322"/>
      <c r="CD573" s="289"/>
      <c r="CE573" s="291"/>
      <c r="CF573" s="293"/>
      <c r="CG573" s="321"/>
      <c r="CH573" s="322"/>
      <c r="CI573" s="289"/>
      <c r="CJ573" s="125"/>
      <c r="CK573" s="126"/>
      <c r="CM573" s="413"/>
      <c r="CN573" s="413"/>
      <c r="CO573" s="411"/>
    </row>
    <row r="574" spans="1:93" ht="12" customHeight="1">
      <c r="A574" s="299"/>
      <c r="B574" s="300"/>
      <c r="C574" s="303"/>
      <c r="D574" s="304"/>
      <c r="E574" s="307"/>
      <c r="F574" s="308"/>
      <c r="G574" s="311"/>
      <c r="H574" s="312"/>
      <c r="I574" s="315"/>
      <c r="J574" s="316"/>
      <c r="K574" s="316"/>
      <c r="L574" s="317"/>
      <c r="M574" s="291"/>
      <c r="N574" s="293"/>
      <c r="O574" s="295"/>
      <c r="P574" s="296"/>
      <c r="Q574" s="289"/>
      <c r="R574" s="291"/>
      <c r="S574" s="293"/>
      <c r="T574" s="295"/>
      <c r="U574" s="296"/>
      <c r="V574" s="289"/>
      <c r="W574" s="291"/>
      <c r="X574" s="293"/>
      <c r="Y574" s="295"/>
      <c r="Z574" s="296"/>
      <c r="AA574" s="289"/>
      <c r="AB574" s="291"/>
      <c r="AC574" s="293"/>
      <c r="AD574" s="295"/>
      <c r="AE574" s="296"/>
      <c r="AF574" s="289"/>
      <c r="AG574" s="291"/>
      <c r="AH574" s="293"/>
      <c r="AI574" s="295"/>
      <c r="AJ574" s="296"/>
      <c r="AK574" s="289"/>
      <c r="AL574" s="291"/>
      <c r="AM574" s="293"/>
      <c r="AN574" s="295"/>
      <c r="AO574" s="296"/>
      <c r="AP574" s="289"/>
      <c r="AQ574" s="291"/>
      <c r="AR574" s="293"/>
      <c r="AS574" s="295"/>
      <c r="AT574" s="296"/>
      <c r="AU574" s="289"/>
      <c r="AV574" s="291"/>
      <c r="AW574" s="293"/>
      <c r="AX574" s="295"/>
      <c r="AY574" s="296"/>
      <c r="AZ574" s="289"/>
      <c r="BA574" s="291"/>
      <c r="BB574" s="293"/>
      <c r="BC574" s="295"/>
      <c r="BD574" s="296"/>
      <c r="BE574" s="289"/>
      <c r="BF574" s="291"/>
      <c r="BG574" s="293"/>
      <c r="BH574" s="295"/>
      <c r="BI574" s="296"/>
      <c r="BJ574" s="289"/>
      <c r="BK574" s="291"/>
      <c r="BL574" s="293"/>
      <c r="BM574" s="295"/>
      <c r="BN574" s="296"/>
      <c r="BO574" s="289"/>
      <c r="BP574" s="291"/>
      <c r="BQ574" s="293"/>
      <c r="BR574" s="295"/>
      <c r="BS574" s="296"/>
      <c r="BT574" s="289"/>
      <c r="BU574" s="291"/>
      <c r="BV574" s="293"/>
      <c r="BW574" s="295"/>
      <c r="BX574" s="296"/>
      <c r="BY574" s="289"/>
      <c r="BZ574" s="291"/>
      <c r="CA574" s="293"/>
      <c r="CB574" s="295"/>
      <c r="CC574" s="296"/>
      <c r="CD574" s="289"/>
      <c r="CE574" s="291"/>
      <c r="CF574" s="293"/>
      <c r="CG574" s="295"/>
      <c r="CH574" s="296"/>
      <c r="CI574" s="289"/>
      <c r="CJ574" s="125">
        <f>CJ572+C574-O574-T574-Y574-AD574-AI574-AN574-AS574-AX574-BC574-BH574-BM574-BR574-BW574-CB574-CG574</f>
        <v>0</v>
      </c>
      <c r="CK574" s="126">
        <f>CK572+E574-Q574-V574-AA574-AF574-AK574-AP574-BT574-BY574-CD574-CI574</f>
        <v>0</v>
      </c>
      <c r="CM574" s="413" t="s">
        <v>49</v>
      </c>
      <c r="CN574" s="413" t="s">
        <v>106</v>
      </c>
      <c r="CO574" s="411"/>
    </row>
    <row r="575" spans="1:93" ht="12" customHeight="1">
      <c r="A575" s="323"/>
      <c r="B575" s="324"/>
      <c r="C575" s="303"/>
      <c r="D575" s="304"/>
      <c r="E575" s="307"/>
      <c r="F575" s="308"/>
      <c r="G575" s="325"/>
      <c r="H575" s="326"/>
      <c r="I575" s="327"/>
      <c r="J575" s="328"/>
      <c r="K575" s="328"/>
      <c r="L575" s="329"/>
      <c r="M575" s="291"/>
      <c r="N575" s="293"/>
      <c r="O575" s="321"/>
      <c r="P575" s="322"/>
      <c r="Q575" s="289"/>
      <c r="R575" s="291"/>
      <c r="S575" s="293"/>
      <c r="T575" s="321"/>
      <c r="U575" s="322"/>
      <c r="V575" s="289"/>
      <c r="W575" s="291"/>
      <c r="X575" s="293"/>
      <c r="Y575" s="321"/>
      <c r="Z575" s="322"/>
      <c r="AA575" s="289"/>
      <c r="AB575" s="291"/>
      <c r="AC575" s="293"/>
      <c r="AD575" s="321"/>
      <c r="AE575" s="322"/>
      <c r="AF575" s="289"/>
      <c r="AG575" s="291"/>
      <c r="AH575" s="293"/>
      <c r="AI575" s="321"/>
      <c r="AJ575" s="322"/>
      <c r="AK575" s="289"/>
      <c r="AL575" s="291"/>
      <c r="AM575" s="293"/>
      <c r="AN575" s="321"/>
      <c r="AO575" s="322"/>
      <c r="AP575" s="289"/>
      <c r="AQ575" s="291"/>
      <c r="AR575" s="293"/>
      <c r="AS575" s="321"/>
      <c r="AT575" s="322"/>
      <c r="AU575" s="289"/>
      <c r="AV575" s="291"/>
      <c r="AW575" s="293"/>
      <c r="AX575" s="321"/>
      <c r="AY575" s="322"/>
      <c r="AZ575" s="289"/>
      <c r="BA575" s="291"/>
      <c r="BB575" s="293"/>
      <c r="BC575" s="321"/>
      <c r="BD575" s="322"/>
      <c r="BE575" s="289"/>
      <c r="BF575" s="291"/>
      <c r="BG575" s="293"/>
      <c r="BH575" s="321"/>
      <c r="BI575" s="322"/>
      <c r="BJ575" s="289"/>
      <c r="BK575" s="291"/>
      <c r="BL575" s="293"/>
      <c r="BM575" s="321"/>
      <c r="BN575" s="322"/>
      <c r="BO575" s="289"/>
      <c r="BP575" s="291"/>
      <c r="BQ575" s="293"/>
      <c r="BR575" s="321"/>
      <c r="BS575" s="322"/>
      <c r="BT575" s="289"/>
      <c r="BU575" s="291"/>
      <c r="BV575" s="293"/>
      <c r="BW575" s="321"/>
      <c r="BX575" s="322"/>
      <c r="BY575" s="289"/>
      <c r="BZ575" s="291"/>
      <c r="CA575" s="293"/>
      <c r="CB575" s="321"/>
      <c r="CC575" s="322"/>
      <c r="CD575" s="289"/>
      <c r="CE575" s="291"/>
      <c r="CF575" s="293"/>
      <c r="CG575" s="321"/>
      <c r="CH575" s="322"/>
      <c r="CI575" s="289"/>
      <c r="CJ575" s="125"/>
      <c r="CK575" s="126"/>
      <c r="CM575" s="413"/>
      <c r="CN575" s="413"/>
      <c r="CO575" s="411"/>
    </row>
    <row r="576" spans="1:93" ht="12" customHeight="1">
      <c r="A576" s="299"/>
      <c r="B576" s="300"/>
      <c r="C576" s="303"/>
      <c r="D576" s="304"/>
      <c r="E576" s="307"/>
      <c r="F576" s="308"/>
      <c r="G576" s="311"/>
      <c r="H576" s="312"/>
      <c r="I576" s="315"/>
      <c r="J576" s="316"/>
      <c r="K576" s="316"/>
      <c r="L576" s="317"/>
      <c r="M576" s="291"/>
      <c r="N576" s="293"/>
      <c r="O576" s="295"/>
      <c r="P576" s="296"/>
      <c r="Q576" s="289"/>
      <c r="R576" s="291"/>
      <c r="S576" s="293"/>
      <c r="T576" s="295"/>
      <c r="U576" s="296"/>
      <c r="V576" s="289"/>
      <c r="W576" s="291"/>
      <c r="X576" s="293"/>
      <c r="Y576" s="295"/>
      <c r="Z576" s="296"/>
      <c r="AA576" s="289"/>
      <c r="AB576" s="291"/>
      <c r="AC576" s="293"/>
      <c r="AD576" s="295"/>
      <c r="AE576" s="296"/>
      <c r="AF576" s="289"/>
      <c r="AG576" s="291"/>
      <c r="AH576" s="293"/>
      <c r="AI576" s="295"/>
      <c r="AJ576" s="296"/>
      <c r="AK576" s="289"/>
      <c r="AL576" s="291"/>
      <c r="AM576" s="293"/>
      <c r="AN576" s="295"/>
      <c r="AO576" s="296"/>
      <c r="AP576" s="289"/>
      <c r="AQ576" s="291"/>
      <c r="AR576" s="293"/>
      <c r="AS576" s="295"/>
      <c r="AT576" s="296"/>
      <c r="AU576" s="289"/>
      <c r="AV576" s="291"/>
      <c r="AW576" s="293"/>
      <c r="AX576" s="295"/>
      <c r="AY576" s="296"/>
      <c r="AZ576" s="289"/>
      <c r="BA576" s="291"/>
      <c r="BB576" s="293"/>
      <c r="BC576" s="295"/>
      <c r="BD576" s="296"/>
      <c r="BE576" s="289"/>
      <c r="BF576" s="291"/>
      <c r="BG576" s="293"/>
      <c r="BH576" s="295"/>
      <c r="BI576" s="296"/>
      <c r="BJ576" s="289"/>
      <c r="BK576" s="291"/>
      <c r="BL576" s="293"/>
      <c r="BM576" s="295"/>
      <c r="BN576" s="296"/>
      <c r="BO576" s="289"/>
      <c r="BP576" s="291"/>
      <c r="BQ576" s="293"/>
      <c r="BR576" s="295"/>
      <c r="BS576" s="296"/>
      <c r="BT576" s="289"/>
      <c r="BU576" s="291"/>
      <c r="BV576" s="293"/>
      <c r="BW576" s="295"/>
      <c r="BX576" s="296"/>
      <c r="BY576" s="289"/>
      <c r="BZ576" s="291"/>
      <c r="CA576" s="293"/>
      <c r="CB576" s="295"/>
      <c r="CC576" s="296"/>
      <c r="CD576" s="289"/>
      <c r="CE576" s="291"/>
      <c r="CF576" s="293"/>
      <c r="CG576" s="295"/>
      <c r="CH576" s="296"/>
      <c r="CI576" s="289"/>
      <c r="CJ576" s="125">
        <f>CJ574+C576-O576-T576-Y576-AD576-AI576-AN576-AS576-AX576-BC576-BH576-BM576-BR576-BW576-CB576-CG576</f>
        <v>0</v>
      </c>
      <c r="CK576" s="126">
        <f>CK574+E576-Q576-V576-AA576-AF576-AK576-AP576-BT576-BY576-CD576-CI576</f>
        <v>0</v>
      </c>
      <c r="CM576" s="413" t="s">
        <v>43</v>
      </c>
      <c r="CN576" s="413" t="s">
        <v>107</v>
      </c>
      <c r="CO576" s="411"/>
    </row>
    <row r="577" spans="1:93" ht="12" customHeight="1">
      <c r="A577" s="323"/>
      <c r="B577" s="324"/>
      <c r="C577" s="303"/>
      <c r="D577" s="304"/>
      <c r="E577" s="307"/>
      <c r="F577" s="308"/>
      <c r="G577" s="325"/>
      <c r="H577" s="326"/>
      <c r="I577" s="327"/>
      <c r="J577" s="328"/>
      <c r="K577" s="328"/>
      <c r="L577" s="329"/>
      <c r="M577" s="291"/>
      <c r="N577" s="293"/>
      <c r="O577" s="321"/>
      <c r="P577" s="322"/>
      <c r="Q577" s="289"/>
      <c r="R577" s="291"/>
      <c r="S577" s="293"/>
      <c r="T577" s="321"/>
      <c r="U577" s="322"/>
      <c r="V577" s="289"/>
      <c r="W577" s="291"/>
      <c r="X577" s="293"/>
      <c r="Y577" s="321"/>
      <c r="Z577" s="322"/>
      <c r="AA577" s="289"/>
      <c r="AB577" s="291"/>
      <c r="AC577" s="293"/>
      <c r="AD577" s="321"/>
      <c r="AE577" s="322"/>
      <c r="AF577" s="289"/>
      <c r="AG577" s="291"/>
      <c r="AH577" s="293"/>
      <c r="AI577" s="321"/>
      <c r="AJ577" s="322"/>
      <c r="AK577" s="289"/>
      <c r="AL577" s="291"/>
      <c r="AM577" s="293"/>
      <c r="AN577" s="321"/>
      <c r="AO577" s="322"/>
      <c r="AP577" s="289"/>
      <c r="AQ577" s="291"/>
      <c r="AR577" s="293"/>
      <c r="AS577" s="321"/>
      <c r="AT577" s="322"/>
      <c r="AU577" s="289"/>
      <c r="AV577" s="291"/>
      <c r="AW577" s="293"/>
      <c r="AX577" s="321"/>
      <c r="AY577" s="322"/>
      <c r="AZ577" s="289"/>
      <c r="BA577" s="291"/>
      <c r="BB577" s="293"/>
      <c r="BC577" s="321"/>
      <c r="BD577" s="322"/>
      <c r="BE577" s="289"/>
      <c r="BF577" s="291"/>
      <c r="BG577" s="293"/>
      <c r="BH577" s="321"/>
      <c r="BI577" s="322"/>
      <c r="BJ577" s="289"/>
      <c r="BK577" s="291"/>
      <c r="BL577" s="293"/>
      <c r="BM577" s="321"/>
      <c r="BN577" s="322"/>
      <c r="BO577" s="289"/>
      <c r="BP577" s="291"/>
      <c r="BQ577" s="293"/>
      <c r="BR577" s="321"/>
      <c r="BS577" s="322"/>
      <c r="BT577" s="289"/>
      <c r="BU577" s="291"/>
      <c r="BV577" s="293"/>
      <c r="BW577" s="321"/>
      <c r="BX577" s="322"/>
      <c r="BY577" s="289"/>
      <c r="BZ577" s="291"/>
      <c r="CA577" s="293"/>
      <c r="CB577" s="321"/>
      <c r="CC577" s="322"/>
      <c r="CD577" s="289"/>
      <c r="CE577" s="291"/>
      <c r="CF577" s="293"/>
      <c r="CG577" s="321"/>
      <c r="CH577" s="322"/>
      <c r="CI577" s="289"/>
      <c r="CJ577" s="125"/>
      <c r="CK577" s="126"/>
      <c r="CM577" s="413"/>
      <c r="CN577" s="413"/>
      <c r="CO577" s="411"/>
    </row>
    <row r="578" spans="1:93" ht="12" customHeight="1">
      <c r="A578" s="299"/>
      <c r="B578" s="300"/>
      <c r="C578" s="303"/>
      <c r="D578" s="304"/>
      <c r="E578" s="307"/>
      <c r="F578" s="308"/>
      <c r="G578" s="311"/>
      <c r="H578" s="312"/>
      <c r="I578" s="315"/>
      <c r="J578" s="316"/>
      <c r="K578" s="316"/>
      <c r="L578" s="317"/>
      <c r="M578" s="291"/>
      <c r="N578" s="293"/>
      <c r="O578" s="295"/>
      <c r="P578" s="296"/>
      <c r="Q578" s="289"/>
      <c r="R578" s="291"/>
      <c r="S578" s="293"/>
      <c r="T578" s="295"/>
      <c r="U578" s="296"/>
      <c r="V578" s="289"/>
      <c r="W578" s="291"/>
      <c r="X578" s="293"/>
      <c r="Y578" s="295"/>
      <c r="Z578" s="296"/>
      <c r="AA578" s="289"/>
      <c r="AB578" s="291"/>
      <c r="AC578" s="293"/>
      <c r="AD578" s="295"/>
      <c r="AE578" s="296"/>
      <c r="AF578" s="289"/>
      <c r="AG578" s="291"/>
      <c r="AH578" s="293"/>
      <c r="AI578" s="295"/>
      <c r="AJ578" s="296"/>
      <c r="AK578" s="289"/>
      <c r="AL578" s="291"/>
      <c r="AM578" s="293"/>
      <c r="AN578" s="295"/>
      <c r="AO578" s="296"/>
      <c r="AP578" s="289"/>
      <c r="AQ578" s="291"/>
      <c r="AR578" s="293"/>
      <c r="AS578" s="295"/>
      <c r="AT578" s="296"/>
      <c r="AU578" s="289"/>
      <c r="AV578" s="291"/>
      <c r="AW578" s="293"/>
      <c r="AX578" s="295"/>
      <c r="AY578" s="296"/>
      <c r="AZ578" s="289"/>
      <c r="BA578" s="291"/>
      <c r="BB578" s="293"/>
      <c r="BC578" s="295"/>
      <c r="BD578" s="296"/>
      <c r="BE578" s="289"/>
      <c r="BF578" s="291"/>
      <c r="BG578" s="293"/>
      <c r="BH578" s="295"/>
      <c r="BI578" s="296"/>
      <c r="BJ578" s="289"/>
      <c r="BK578" s="291"/>
      <c r="BL578" s="293"/>
      <c r="BM578" s="295"/>
      <c r="BN578" s="296"/>
      <c r="BO578" s="289"/>
      <c r="BP578" s="291"/>
      <c r="BQ578" s="293"/>
      <c r="BR578" s="295"/>
      <c r="BS578" s="296"/>
      <c r="BT578" s="289"/>
      <c r="BU578" s="291"/>
      <c r="BV578" s="293"/>
      <c r="BW578" s="295"/>
      <c r="BX578" s="296"/>
      <c r="BY578" s="289"/>
      <c r="BZ578" s="291"/>
      <c r="CA578" s="293"/>
      <c r="CB578" s="295"/>
      <c r="CC578" s="296"/>
      <c r="CD578" s="289"/>
      <c r="CE578" s="291"/>
      <c r="CF578" s="293"/>
      <c r="CG578" s="295"/>
      <c r="CH578" s="296"/>
      <c r="CI578" s="289"/>
      <c r="CJ578" s="125">
        <f>CJ576+C578-O578-T578-Y578-AD578-AI578-AN578-AS578-AX578-BC578-BH578-BM578-BR578-BW578-CB578-CG578</f>
        <v>0</v>
      </c>
      <c r="CK578" s="126">
        <f>CK576+E578-Q578-V578-AA578-AF578-AK578-AP578-BT578-BY578-CD578-CI578</f>
        <v>0</v>
      </c>
      <c r="CM578" s="413" t="s">
        <v>44</v>
      </c>
      <c r="CN578" s="413" t="s">
        <v>108</v>
      </c>
      <c r="CO578" s="411"/>
    </row>
    <row r="579" spans="1:93" ht="12" customHeight="1">
      <c r="A579" s="323"/>
      <c r="B579" s="324"/>
      <c r="C579" s="303"/>
      <c r="D579" s="304"/>
      <c r="E579" s="307"/>
      <c r="F579" s="308"/>
      <c r="G579" s="325"/>
      <c r="H579" s="326"/>
      <c r="I579" s="327"/>
      <c r="J579" s="328"/>
      <c r="K579" s="328"/>
      <c r="L579" s="329"/>
      <c r="M579" s="291"/>
      <c r="N579" s="293"/>
      <c r="O579" s="321"/>
      <c r="P579" s="322"/>
      <c r="Q579" s="289"/>
      <c r="R579" s="291"/>
      <c r="S579" s="293"/>
      <c r="T579" s="321"/>
      <c r="U579" s="322"/>
      <c r="V579" s="289"/>
      <c r="W579" s="291"/>
      <c r="X579" s="293"/>
      <c r="Y579" s="321"/>
      <c r="Z579" s="322"/>
      <c r="AA579" s="289"/>
      <c r="AB579" s="291"/>
      <c r="AC579" s="293"/>
      <c r="AD579" s="321"/>
      <c r="AE579" s="322"/>
      <c r="AF579" s="289"/>
      <c r="AG579" s="291"/>
      <c r="AH579" s="293"/>
      <c r="AI579" s="321"/>
      <c r="AJ579" s="322"/>
      <c r="AK579" s="289"/>
      <c r="AL579" s="291"/>
      <c r="AM579" s="293"/>
      <c r="AN579" s="321"/>
      <c r="AO579" s="322"/>
      <c r="AP579" s="289"/>
      <c r="AQ579" s="291"/>
      <c r="AR579" s="293"/>
      <c r="AS579" s="321"/>
      <c r="AT579" s="322"/>
      <c r="AU579" s="289"/>
      <c r="AV579" s="291"/>
      <c r="AW579" s="293"/>
      <c r="AX579" s="321"/>
      <c r="AY579" s="322"/>
      <c r="AZ579" s="289"/>
      <c r="BA579" s="291"/>
      <c r="BB579" s="293"/>
      <c r="BC579" s="321"/>
      <c r="BD579" s="322"/>
      <c r="BE579" s="289"/>
      <c r="BF579" s="291"/>
      <c r="BG579" s="293"/>
      <c r="BH579" s="321"/>
      <c r="BI579" s="322"/>
      <c r="BJ579" s="289"/>
      <c r="BK579" s="291"/>
      <c r="BL579" s="293"/>
      <c r="BM579" s="321"/>
      <c r="BN579" s="322"/>
      <c r="BO579" s="289"/>
      <c r="BP579" s="291"/>
      <c r="BQ579" s="293"/>
      <c r="BR579" s="321"/>
      <c r="BS579" s="322"/>
      <c r="BT579" s="289"/>
      <c r="BU579" s="291"/>
      <c r="BV579" s="293"/>
      <c r="BW579" s="321"/>
      <c r="BX579" s="322"/>
      <c r="BY579" s="289"/>
      <c r="BZ579" s="291"/>
      <c r="CA579" s="293"/>
      <c r="CB579" s="321"/>
      <c r="CC579" s="322"/>
      <c r="CD579" s="289"/>
      <c r="CE579" s="291"/>
      <c r="CF579" s="293"/>
      <c r="CG579" s="321"/>
      <c r="CH579" s="322"/>
      <c r="CI579" s="289"/>
      <c r="CJ579" s="125"/>
      <c r="CK579" s="126"/>
      <c r="CM579" s="413"/>
      <c r="CN579" s="413"/>
      <c r="CO579" s="411"/>
    </row>
    <row r="580" spans="1:93" ht="12" customHeight="1">
      <c r="A580" s="299"/>
      <c r="B580" s="300"/>
      <c r="C580" s="303"/>
      <c r="D580" s="304"/>
      <c r="E580" s="307"/>
      <c r="F580" s="308"/>
      <c r="G580" s="311"/>
      <c r="H580" s="312"/>
      <c r="I580" s="315"/>
      <c r="J580" s="316"/>
      <c r="K580" s="316"/>
      <c r="L580" s="317"/>
      <c r="M580" s="291"/>
      <c r="N580" s="293"/>
      <c r="O580" s="295"/>
      <c r="P580" s="296"/>
      <c r="Q580" s="289"/>
      <c r="R580" s="291"/>
      <c r="S580" s="293"/>
      <c r="T580" s="295"/>
      <c r="U580" s="296"/>
      <c r="V580" s="289"/>
      <c r="W580" s="291"/>
      <c r="X580" s="293"/>
      <c r="Y580" s="295"/>
      <c r="Z580" s="296"/>
      <c r="AA580" s="289"/>
      <c r="AB580" s="291"/>
      <c r="AC580" s="293"/>
      <c r="AD580" s="295"/>
      <c r="AE580" s="296"/>
      <c r="AF580" s="289"/>
      <c r="AG580" s="291"/>
      <c r="AH580" s="293"/>
      <c r="AI580" s="295"/>
      <c r="AJ580" s="296"/>
      <c r="AK580" s="289"/>
      <c r="AL580" s="291"/>
      <c r="AM580" s="293"/>
      <c r="AN580" s="295"/>
      <c r="AO580" s="296"/>
      <c r="AP580" s="289"/>
      <c r="AQ580" s="291"/>
      <c r="AR580" s="293"/>
      <c r="AS580" s="295"/>
      <c r="AT580" s="296"/>
      <c r="AU580" s="289"/>
      <c r="AV580" s="291"/>
      <c r="AW580" s="293"/>
      <c r="AX580" s="295"/>
      <c r="AY580" s="296"/>
      <c r="AZ580" s="289"/>
      <c r="BA580" s="291"/>
      <c r="BB580" s="293"/>
      <c r="BC580" s="295"/>
      <c r="BD580" s="296"/>
      <c r="BE580" s="289"/>
      <c r="BF580" s="291"/>
      <c r="BG580" s="293"/>
      <c r="BH580" s="295"/>
      <c r="BI580" s="296"/>
      <c r="BJ580" s="289"/>
      <c r="BK580" s="291"/>
      <c r="BL580" s="293"/>
      <c r="BM580" s="295"/>
      <c r="BN580" s="296"/>
      <c r="BO580" s="289"/>
      <c r="BP580" s="291"/>
      <c r="BQ580" s="293"/>
      <c r="BR580" s="295"/>
      <c r="BS580" s="296"/>
      <c r="BT580" s="289"/>
      <c r="BU580" s="291"/>
      <c r="BV580" s="293"/>
      <c r="BW580" s="295"/>
      <c r="BX580" s="296"/>
      <c r="BY580" s="289"/>
      <c r="BZ580" s="291"/>
      <c r="CA580" s="293"/>
      <c r="CB580" s="295"/>
      <c r="CC580" s="296"/>
      <c r="CD580" s="289"/>
      <c r="CE580" s="291"/>
      <c r="CF580" s="293"/>
      <c r="CG580" s="295"/>
      <c r="CH580" s="296"/>
      <c r="CI580" s="289"/>
      <c r="CJ580" s="125">
        <f>CJ578+C580-O580-T580-Y580-AD580-AI580-AN580-AS580-AX580-BC580-BH580-BM580-BR580-BW580-CB580-CG580</f>
        <v>0</v>
      </c>
      <c r="CK580" s="126">
        <f>CK578+E580-Q580-V580-AA580-AF580-AK580-AP580-BT580-BY580-CD580-CI580</f>
        <v>0</v>
      </c>
      <c r="CM580" s="413" t="s">
        <v>45</v>
      </c>
      <c r="CN580" s="413" t="s">
        <v>109</v>
      </c>
      <c r="CO580" s="411"/>
    </row>
    <row r="581" spans="1:93" ht="12" customHeight="1">
      <c r="A581" s="323"/>
      <c r="B581" s="324"/>
      <c r="C581" s="303"/>
      <c r="D581" s="304"/>
      <c r="E581" s="307"/>
      <c r="F581" s="308"/>
      <c r="G581" s="325"/>
      <c r="H581" s="326"/>
      <c r="I581" s="327"/>
      <c r="J581" s="328"/>
      <c r="K581" s="328"/>
      <c r="L581" s="329"/>
      <c r="M581" s="291"/>
      <c r="N581" s="293"/>
      <c r="O581" s="321"/>
      <c r="P581" s="322"/>
      <c r="Q581" s="289"/>
      <c r="R581" s="291"/>
      <c r="S581" s="293"/>
      <c r="T581" s="321"/>
      <c r="U581" s="322"/>
      <c r="V581" s="289"/>
      <c r="W581" s="291"/>
      <c r="X581" s="293"/>
      <c r="Y581" s="321"/>
      <c r="Z581" s="322"/>
      <c r="AA581" s="289"/>
      <c r="AB581" s="291"/>
      <c r="AC581" s="293"/>
      <c r="AD581" s="321"/>
      <c r="AE581" s="322"/>
      <c r="AF581" s="289"/>
      <c r="AG581" s="291"/>
      <c r="AH581" s="293"/>
      <c r="AI581" s="321"/>
      <c r="AJ581" s="322"/>
      <c r="AK581" s="289"/>
      <c r="AL581" s="291"/>
      <c r="AM581" s="293"/>
      <c r="AN581" s="321"/>
      <c r="AO581" s="322"/>
      <c r="AP581" s="289"/>
      <c r="AQ581" s="291"/>
      <c r="AR581" s="293"/>
      <c r="AS581" s="321"/>
      <c r="AT581" s="322"/>
      <c r="AU581" s="289"/>
      <c r="AV581" s="291"/>
      <c r="AW581" s="293"/>
      <c r="AX581" s="321"/>
      <c r="AY581" s="322"/>
      <c r="AZ581" s="289"/>
      <c r="BA581" s="291"/>
      <c r="BB581" s="293"/>
      <c r="BC581" s="321"/>
      <c r="BD581" s="322"/>
      <c r="BE581" s="289"/>
      <c r="BF581" s="291"/>
      <c r="BG581" s="293"/>
      <c r="BH581" s="321"/>
      <c r="BI581" s="322"/>
      <c r="BJ581" s="289"/>
      <c r="BK581" s="291"/>
      <c r="BL581" s="293"/>
      <c r="BM581" s="321"/>
      <c r="BN581" s="322"/>
      <c r="BO581" s="289"/>
      <c r="BP581" s="291"/>
      <c r="BQ581" s="293"/>
      <c r="BR581" s="321"/>
      <c r="BS581" s="322"/>
      <c r="BT581" s="289"/>
      <c r="BU581" s="291"/>
      <c r="BV581" s="293"/>
      <c r="BW581" s="321"/>
      <c r="BX581" s="322"/>
      <c r="BY581" s="289"/>
      <c r="BZ581" s="291"/>
      <c r="CA581" s="293"/>
      <c r="CB581" s="321"/>
      <c r="CC581" s="322"/>
      <c r="CD581" s="289"/>
      <c r="CE581" s="291"/>
      <c r="CF581" s="293"/>
      <c r="CG581" s="321"/>
      <c r="CH581" s="322"/>
      <c r="CI581" s="289"/>
      <c r="CJ581" s="125"/>
      <c r="CK581" s="126"/>
      <c r="CM581" s="413"/>
      <c r="CN581" s="413"/>
      <c r="CO581" s="411"/>
    </row>
    <row r="582" spans="1:93" ht="12" customHeight="1">
      <c r="A582" s="299"/>
      <c r="B582" s="300"/>
      <c r="C582" s="303"/>
      <c r="D582" s="304"/>
      <c r="E582" s="307"/>
      <c r="F582" s="308"/>
      <c r="G582" s="311"/>
      <c r="H582" s="312"/>
      <c r="I582" s="315"/>
      <c r="J582" s="316"/>
      <c r="K582" s="316"/>
      <c r="L582" s="317"/>
      <c r="M582" s="291"/>
      <c r="N582" s="293"/>
      <c r="O582" s="295"/>
      <c r="P582" s="296"/>
      <c r="Q582" s="289"/>
      <c r="R582" s="291"/>
      <c r="S582" s="293"/>
      <c r="T582" s="295"/>
      <c r="U582" s="296"/>
      <c r="V582" s="289"/>
      <c r="W582" s="291"/>
      <c r="X582" s="293"/>
      <c r="Y582" s="295"/>
      <c r="Z582" s="296"/>
      <c r="AA582" s="289"/>
      <c r="AB582" s="291"/>
      <c r="AC582" s="293"/>
      <c r="AD582" s="295"/>
      <c r="AE582" s="296"/>
      <c r="AF582" s="289"/>
      <c r="AG582" s="291"/>
      <c r="AH582" s="293"/>
      <c r="AI582" s="295"/>
      <c r="AJ582" s="296"/>
      <c r="AK582" s="289"/>
      <c r="AL582" s="291"/>
      <c r="AM582" s="293"/>
      <c r="AN582" s="295"/>
      <c r="AO582" s="296"/>
      <c r="AP582" s="289"/>
      <c r="AQ582" s="291"/>
      <c r="AR582" s="293"/>
      <c r="AS582" s="295"/>
      <c r="AT582" s="296"/>
      <c r="AU582" s="289"/>
      <c r="AV582" s="291"/>
      <c r="AW582" s="293"/>
      <c r="AX582" s="295"/>
      <c r="AY582" s="296"/>
      <c r="AZ582" s="289"/>
      <c r="BA582" s="291"/>
      <c r="BB582" s="293"/>
      <c r="BC582" s="295"/>
      <c r="BD582" s="296"/>
      <c r="BE582" s="289"/>
      <c r="BF582" s="291"/>
      <c r="BG582" s="293"/>
      <c r="BH582" s="295"/>
      <c r="BI582" s="296"/>
      <c r="BJ582" s="289"/>
      <c r="BK582" s="291"/>
      <c r="BL582" s="293"/>
      <c r="BM582" s="295"/>
      <c r="BN582" s="296"/>
      <c r="BO582" s="289"/>
      <c r="BP582" s="291"/>
      <c r="BQ582" s="293"/>
      <c r="BR582" s="295"/>
      <c r="BS582" s="296"/>
      <c r="BT582" s="289"/>
      <c r="BU582" s="291"/>
      <c r="BV582" s="293"/>
      <c r="BW582" s="295"/>
      <c r="BX582" s="296"/>
      <c r="BY582" s="289"/>
      <c r="BZ582" s="291"/>
      <c r="CA582" s="293"/>
      <c r="CB582" s="295"/>
      <c r="CC582" s="296"/>
      <c r="CD582" s="289"/>
      <c r="CE582" s="291"/>
      <c r="CF582" s="293"/>
      <c r="CG582" s="295"/>
      <c r="CH582" s="296"/>
      <c r="CI582" s="289"/>
      <c r="CJ582" s="125">
        <f>CJ580+C582-O582-T582-Y582-AD582-AI582-AN582-AS582-AX582-BC582-BH582-BM582-BR582-BW582-CB582-CG582</f>
        <v>0</v>
      </c>
      <c r="CK582" s="126">
        <f>CK580+E582-Q582-V582-AA582-AF582-AK582-AP582-BT582-BY582-CD582-CI582</f>
        <v>0</v>
      </c>
      <c r="CM582" s="413" t="s">
        <v>46</v>
      </c>
      <c r="CN582" s="413" t="s">
        <v>110</v>
      </c>
      <c r="CO582" s="411"/>
    </row>
    <row r="583" spans="1:93" ht="12" customHeight="1">
      <c r="A583" s="323"/>
      <c r="B583" s="324"/>
      <c r="C583" s="303"/>
      <c r="D583" s="304"/>
      <c r="E583" s="307"/>
      <c r="F583" s="308"/>
      <c r="G583" s="325"/>
      <c r="H583" s="326"/>
      <c r="I583" s="327"/>
      <c r="J583" s="328"/>
      <c r="K583" s="328"/>
      <c r="L583" s="329"/>
      <c r="M583" s="291"/>
      <c r="N583" s="293"/>
      <c r="O583" s="321"/>
      <c r="P583" s="322"/>
      <c r="Q583" s="289"/>
      <c r="R583" s="291"/>
      <c r="S583" s="293"/>
      <c r="T583" s="321"/>
      <c r="U583" s="322"/>
      <c r="V583" s="289"/>
      <c r="W583" s="291"/>
      <c r="X583" s="293"/>
      <c r="Y583" s="321"/>
      <c r="Z583" s="322"/>
      <c r="AA583" s="289"/>
      <c r="AB583" s="291"/>
      <c r="AC583" s="293"/>
      <c r="AD583" s="321"/>
      <c r="AE583" s="322"/>
      <c r="AF583" s="289"/>
      <c r="AG583" s="291"/>
      <c r="AH583" s="293"/>
      <c r="AI583" s="321"/>
      <c r="AJ583" s="322"/>
      <c r="AK583" s="289"/>
      <c r="AL583" s="291"/>
      <c r="AM583" s="293"/>
      <c r="AN583" s="321"/>
      <c r="AO583" s="322"/>
      <c r="AP583" s="289"/>
      <c r="AQ583" s="291"/>
      <c r="AR583" s="293"/>
      <c r="AS583" s="321"/>
      <c r="AT583" s="322"/>
      <c r="AU583" s="289"/>
      <c r="AV583" s="291"/>
      <c r="AW583" s="293"/>
      <c r="AX583" s="321"/>
      <c r="AY583" s="322"/>
      <c r="AZ583" s="289"/>
      <c r="BA583" s="291"/>
      <c r="BB583" s="293"/>
      <c r="BC583" s="321"/>
      <c r="BD583" s="322"/>
      <c r="BE583" s="289"/>
      <c r="BF583" s="291"/>
      <c r="BG583" s="293"/>
      <c r="BH583" s="321"/>
      <c r="BI583" s="322"/>
      <c r="BJ583" s="289"/>
      <c r="BK583" s="291"/>
      <c r="BL583" s="293"/>
      <c r="BM583" s="321"/>
      <c r="BN583" s="322"/>
      <c r="BO583" s="289"/>
      <c r="BP583" s="291"/>
      <c r="BQ583" s="293"/>
      <c r="BR583" s="321"/>
      <c r="BS583" s="322"/>
      <c r="BT583" s="289"/>
      <c r="BU583" s="291"/>
      <c r="BV583" s="293"/>
      <c r="BW583" s="321"/>
      <c r="BX583" s="322"/>
      <c r="BY583" s="289"/>
      <c r="BZ583" s="291"/>
      <c r="CA583" s="293"/>
      <c r="CB583" s="321"/>
      <c r="CC583" s="322"/>
      <c r="CD583" s="289"/>
      <c r="CE583" s="291"/>
      <c r="CF583" s="293"/>
      <c r="CG583" s="321"/>
      <c r="CH583" s="322"/>
      <c r="CI583" s="289"/>
      <c r="CJ583" s="125"/>
      <c r="CK583" s="126"/>
      <c r="CM583" s="413"/>
      <c r="CN583" s="413"/>
      <c r="CO583" s="411"/>
    </row>
    <row r="584" spans="1:93" ht="12" customHeight="1">
      <c r="A584" s="299"/>
      <c r="B584" s="300"/>
      <c r="C584" s="303"/>
      <c r="D584" s="304"/>
      <c r="E584" s="307"/>
      <c r="F584" s="308"/>
      <c r="G584" s="311"/>
      <c r="H584" s="312"/>
      <c r="I584" s="315"/>
      <c r="J584" s="316"/>
      <c r="K584" s="316"/>
      <c r="L584" s="317"/>
      <c r="M584" s="291"/>
      <c r="N584" s="293"/>
      <c r="O584" s="295"/>
      <c r="P584" s="296"/>
      <c r="Q584" s="289"/>
      <c r="R584" s="291"/>
      <c r="S584" s="293"/>
      <c r="T584" s="295"/>
      <c r="U584" s="296"/>
      <c r="V584" s="289"/>
      <c r="W584" s="291"/>
      <c r="X584" s="293"/>
      <c r="Y584" s="295"/>
      <c r="Z584" s="296"/>
      <c r="AA584" s="289"/>
      <c r="AB584" s="291"/>
      <c r="AC584" s="293"/>
      <c r="AD584" s="295"/>
      <c r="AE584" s="296"/>
      <c r="AF584" s="289"/>
      <c r="AG584" s="291"/>
      <c r="AH584" s="293"/>
      <c r="AI584" s="295"/>
      <c r="AJ584" s="296"/>
      <c r="AK584" s="289"/>
      <c r="AL584" s="291"/>
      <c r="AM584" s="293"/>
      <c r="AN584" s="295"/>
      <c r="AO584" s="296"/>
      <c r="AP584" s="289"/>
      <c r="AQ584" s="291"/>
      <c r="AR584" s="293"/>
      <c r="AS584" s="295"/>
      <c r="AT584" s="296"/>
      <c r="AU584" s="289"/>
      <c r="AV584" s="291"/>
      <c r="AW584" s="293"/>
      <c r="AX584" s="295"/>
      <c r="AY584" s="296"/>
      <c r="AZ584" s="289"/>
      <c r="BA584" s="291"/>
      <c r="BB584" s="293"/>
      <c r="BC584" s="295"/>
      <c r="BD584" s="296"/>
      <c r="BE584" s="289"/>
      <c r="BF584" s="291"/>
      <c r="BG584" s="293"/>
      <c r="BH584" s="295"/>
      <c r="BI584" s="296"/>
      <c r="BJ584" s="289"/>
      <c r="BK584" s="291"/>
      <c r="BL584" s="293"/>
      <c r="BM584" s="295"/>
      <c r="BN584" s="296"/>
      <c r="BO584" s="289"/>
      <c r="BP584" s="291"/>
      <c r="BQ584" s="293"/>
      <c r="BR584" s="295"/>
      <c r="BS584" s="296"/>
      <c r="BT584" s="289"/>
      <c r="BU584" s="291"/>
      <c r="BV584" s="293"/>
      <c r="BW584" s="295"/>
      <c r="BX584" s="296"/>
      <c r="BY584" s="289"/>
      <c r="BZ584" s="291"/>
      <c r="CA584" s="293"/>
      <c r="CB584" s="295"/>
      <c r="CC584" s="296"/>
      <c r="CD584" s="289"/>
      <c r="CE584" s="291"/>
      <c r="CF584" s="293"/>
      <c r="CG584" s="295"/>
      <c r="CH584" s="296"/>
      <c r="CI584" s="289"/>
      <c r="CJ584" s="125">
        <f>CJ582+C584-O584-T584-Y584-AD584-AI584-AN584-AS584-AX584-BC584-BH584-BM584-BR584-BW584-CB584-CG584</f>
        <v>0</v>
      </c>
      <c r="CK584" s="126">
        <f>CK582+E584-Q584-V584-AA584-AF584-AK584-AP584-BT584-BY584-CD584-CI584</f>
        <v>0</v>
      </c>
      <c r="CM584" s="413" t="s">
        <v>111</v>
      </c>
      <c r="CN584" s="413" t="s">
        <v>112</v>
      </c>
      <c r="CO584" s="411"/>
    </row>
    <row r="585" spans="1:93" ht="12" customHeight="1">
      <c r="A585" s="323"/>
      <c r="B585" s="324"/>
      <c r="C585" s="303"/>
      <c r="D585" s="304"/>
      <c r="E585" s="307"/>
      <c r="F585" s="308"/>
      <c r="G585" s="325"/>
      <c r="H585" s="326"/>
      <c r="I585" s="327"/>
      <c r="J585" s="328"/>
      <c r="K585" s="328"/>
      <c r="L585" s="329"/>
      <c r="M585" s="291"/>
      <c r="N585" s="293"/>
      <c r="O585" s="321"/>
      <c r="P585" s="322"/>
      <c r="Q585" s="289"/>
      <c r="R585" s="291"/>
      <c r="S585" s="293"/>
      <c r="T585" s="321"/>
      <c r="U585" s="322"/>
      <c r="V585" s="289"/>
      <c r="W585" s="291"/>
      <c r="X585" s="293"/>
      <c r="Y585" s="321"/>
      <c r="Z585" s="322"/>
      <c r="AA585" s="289"/>
      <c r="AB585" s="291"/>
      <c r="AC585" s="293"/>
      <c r="AD585" s="321"/>
      <c r="AE585" s="322"/>
      <c r="AF585" s="289"/>
      <c r="AG585" s="291"/>
      <c r="AH585" s="293"/>
      <c r="AI585" s="321"/>
      <c r="AJ585" s="322"/>
      <c r="AK585" s="289"/>
      <c r="AL585" s="291"/>
      <c r="AM585" s="293"/>
      <c r="AN585" s="321"/>
      <c r="AO585" s="322"/>
      <c r="AP585" s="289"/>
      <c r="AQ585" s="291"/>
      <c r="AR585" s="293"/>
      <c r="AS585" s="321"/>
      <c r="AT585" s="322"/>
      <c r="AU585" s="289"/>
      <c r="AV585" s="291"/>
      <c r="AW585" s="293"/>
      <c r="AX585" s="321"/>
      <c r="AY585" s="322"/>
      <c r="AZ585" s="289"/>
      <c r="BA585" s="291"/>
      <c r="BB585" s="293"/>
      <c r="BC585" s="321"/>
      <c r="BD585" s="322"/>
      <c r="BE585" s="289"/>
      <c r="BF585" s="291"/>
      <c r="BG585" s="293"/>
      <c r="BH585" s="321"/>
      <c r="BI585" s="322"/>
      <c r="BJ585" s="289"/>
      <c r="BK585" s="291"/>
      <c r="BL585" s="293"/>
      <c r="BM585" s="321"/>
      <c r="BN585" s="322"/>
      <c r="BO585" s="289"/>
      <c r="BP585" s="291"/>
      <c r="BQ585" s="293"/>
      <c r="BR585" s="321"/>
      <c r="BS585" s="322"/>
      <c r="BT585" s="289"/>
      <c r="BU585" s="291"/>
      <c r="BV585" s="293"/>
      <c r="BW585" s="321"/>
      <c r="BX585" s="322"/>
      <c r="BY585" s="289"/>
      <c r="BZ585" s="291"/>
      <c r="CA585" s="293"/>
      <c r="CB585" s="321"/>
      <c r="CC585" s="322"/>
      <c r="CD585" s="289"/>
      <c r="CE585" s="291"/>
      <c r="CF585" s="293"/>
      <c r="CG585" s="321"/>
      <c r="CH585" s="322"/>
      <c r="CI585" s="289"/>
      <c r="CJ585" s="125"/>
      <c r="CK585" s="126"/>
      <c r="CM585" s="413"/>
      <c r="CN585" s="413"/>
      <c r="CO585" s="411"/>
    </row>
    <row r="586" spans="1:93" ht="12" customHeight="1">
      <c r="A586" s="299"/>
      <c r="B586" s="300"/>
      <c r="C586" s="303"/>
      <c r="D586" s="304"/>
      <c r="E586" s="307"/>
      <c r="F586" s="308"/>
      <c r="G586" s="311"/>
      <c r="H586" s="312"/>
      <c r="I586" s="315"/>
      <c r="J586" s="316"/>
      <c r="K586" s="316"/>
      <c r="L586" s="317"/>
      <c r="M586" s="291"/>
      <c r="N586" s="293"/>
      <c r="O586" s="295"/>
      <c r="P586" s="296"/>
      <c r="Q586" s="289"/>
      <c r="R586" s="291"/>
      <c r="S586" s="293"/>
      <c r="T586" s="295"/>
      <c r="U586" s="296"/>
      <c r="V586" s="289"/>
      <c r="W586" s="291"/>
      <c r="X586" s="293"/>
      <c r="Y586" s="295"/>
      <c r="Z586" s="296"/>
      <c r="AA586" s="289"/>
      <c r="AB586" s="291"/>
      <c r="AC586" s="293"/>
      <c r="AD586" s="295"/>
      <c r="AE586" s="296"/>
      <c r="AF586" s="289"/>
      <c r="AG586" s="291"/>
      <c r="AH586" s="293"/>
      <c r="AI586" s="295"/>
      <c r="AJ586" s="296"/>
      <c r="AK586" s="289"/>
      <c r="AL586" s="291"/>
      <c r="AM586" s="293"/>
      <c r="AN586" s="295"/>
      <c r="AO586" s="296"/>
      <c r="AP586" s="289"/>
      <c r="AQ586" s="291"/>
      <c r="AR586" s="293"/>
      <c r="AS586" s="295"/>
      <c r="AT586" s="296"/>
      <c r="AU586" s="289"/>
      <c r="AV586" s="291"/>
      <c r="AW586" s="293"/>
      <c r="AX586" s="295"/>
      <c r="AY586" s="296"/>
      <c r="AZ586" s="289"/>
      <c r="BA586" s="291"/>
      <c r="BB586" s="293"/>
      <c r="BC586" s="295"/>
      <c r="BD586" s="296"/>
      <c r="BE586" s="289"/>
      <c r="BF586" s="291"/>
      <c r="BG586" s="293"/>
      <c r="BH586" s="295"/>
      <c r="BI586" s="296"/>
      <c r="BJ586" s="289"/>
      <c r="BK586" s="291"/>
      <c r="BL586" s="293"/>
      <c r="BM586" s="295"/>
      <c r="BN586" s="296"/>
      <c r="BO586" s="289"/>
      <c r="BP586" s="291"/>
      <c r="BQ586" s="293"/>
      <c r="BR586" s="295"/>
      <c r="BS586" s="296"/>
      <c r="BT586" s="289"/>
      <c r="BU586" s="291"/>
      <c r="BV586" s="293"/>
      <c r="BW586" s="295"/>
      <c r="BX586" s="296"/>
      <c r="BY586" s="289"/>
      <c r="BZ586" s="291"/>
      <c r="CA586" s="293"/>
      <c r="CB586" s="295"/>
      <c r="CC586" s="296"/>
      <c r="CD586" s="289"/>
      <c r="CE586" s="291"/>
      <c r="CF586" s="293"/>
      <c r="CG586" s="295"/>
      <c r="CH586" s="296"/>
      <c r="CI586" s="289"/>
      <c r="CJ586" s="125">
        <f>CJ584+C586-O586-T586-Y586-AD586-AI586-AN586-AS586-AX586-BC586-BH586-BM586-BR586-BW586-CB586-CG586</f>
        <v>0</v>
      </c>
      <c r="CK586" s="126">
        <f>CK584+E586-Q586-V586-AA586-AF586-AK586-AP586-BT586-BY586-CD586-CI586</f>
        <v>0</v>
      </c>
      <c r="CM586" s="413" t="s">
        <v>113</v>
      </c>
      <c r="CN586" s="413" t="s">
        <v>114</v>
      </c>
      <c r="CO586" s="411"/>
    </row>
    <row r="587" spans="1:93" ht="12" customHeight="1">
      <c r="A587" s="323"/>
      <c r="B587" s="324"/>
      <c r="C587" s="303"/>
      <c r="D587" s="304"/>
      <c r="E587" s="307"/>
      <c r="F587" s="308"/>
      <c r="G587" s="325"/>
      <c r="H587" s="326"/>
      <c r="I587" s="327"/>
      <c r="J587" s="328"/>
      <c r="K587" s="328"/>
      <c r="L587" s="329"/>
      <c r="M587" s="291"/>
      <c r="N587" s="293"/>
      <c r="O587" s="321"/>
      <c r="P587" s="322"/>
      <c r="Q587" s="289"/>
      <c r="R587" s="291"/>
      <c r="S587" s="293"/>
      <c r="T587" s="321"/>
      <c r="U587" s="322"/>
      <c r="V587" s="289"/>
      <c r="W587" s="291"/>
      <c r="X587" s="293"/>
      <c r="Y587" s="321"/>
      <c r="Z587" s="322"/>
      <c r="AA587" s="289"/>
      <c r="AB587" s="291"/>
      <c r="AC587" s="293"/>
      <c r="AD587" s="321"/>
      <c r="AE587" s="322"/>
      <c r="AF587" s="289"/>
      <c r="AG587" s="291"/>
      <c r="AH587" s="293"/>
      <c r="AI587" s="321"/>
      <c r="AJ587" s="322"/>
      <c r="AK587" s="289"/>
      <c r="AL587" s="291"/>
      <c r="AM587" s="293"/>
      <c r="AN587" s="321"/>
      <c r="AO587" s="322"/>
      <c r="AP587" s="289"/>
      <c r="AQ587" s="291"/>
      <c r="AR587" s="293"/>
      <c r="AS587" s="321"/>
      <c r="AT587" s="322"/>
      <c r="AU587" s="289"/>
      <c r="AV587" s="291"/>
      <c r="AW587" s="293"/>
      <c r="AX587" s="321"/>
      <c r="AY587" s="322"/>
      <c r="AZ587" s="289"/>
      <c r="BA587" s="291"/>
      <c r="BB587" s="293"/>
      <c r="BC587" s="321"/>
      <c r="BD587" s="322"/>
      <c r="BE587" s="289"/>
      <c r="BF587" s="291"/>
      <c r="BG587" s="293"/>
      <c r="BH587" s="321"/>
      <c r="BI587" s="322"/>
      <c r="BJ587" s="289"/>
      <c r="BK587" s="291"/>
      <c r="BL587" s="293"/>
      <c r="BM587" s="321"/>
      <c r="BN587" s="322"/>
      <c r="BO587" s="289"/>
      <c r="BP587" s="291"/>
      <c r="BQ587" s="293"/>
      <c r="BR587" s="321"/>
      <c r="BS587" s="322"/>
      <c r="BT587" s="289"/>
      <c r="BU587" s="291"/>
      <c r="BV587" s="293"/>
      <c r="BW587" s="321"/>
      <c r="BX587" s="322"/>
      <c r="BY587" s="289"/>
      <c r="BZ587" s="291"/>
      <c r="CA587" s="293"/>
      <c r="CB587" s="321"/>
      <c r="CC587" s="322"/>
      <c r="CD587" s="289"/>
      <c r="CE587" s="291"/>
      <c r="CF587" s="293"/>
      <c r="CG587" s="321"/>
      <c r="CH587" s="322"/>
      <c r="CI587" s="289"/>
      <c r="CJ587" s="125"/>
      <c r="CK587" s="126"/>
      <c r="CM587" s="413"/>
      <c r="CN587" s="413"/>
      <c r="CO587" s="411"/>
    </row>
    <row r="588" spans="1:93" ht="12" customHeight="1">
      <c r="A588" s="299"/>
      <c r="B588" s="300"/>
      <c r="C588" s="303"/>
      <c r="D588" s="304"/>
      <c r="E588" s="307"/>
      <c r="F588" s="308"/>
      <c r="G588" s="311"/>
      <c r="H588" s="312"/>
      <c r="I588" s="315"/>
      <c r="J588" s="316"/>
      <c r="K588" s="316"/>
      <c r="L588" s="317"/>
      <c r="M588" s="291"/>
      <c r="N588" s="293"/>
      <c r="O588" s="295"/>
      <c r="P588" s="296"/>
      <c r="Q588" s="289"/>
      <c r="R588" s="291"/>
      <c r="S588" s="293"/>
      <c r="T588" s="295"/>
      <c r="U588" s="296"/>
      <c r="V588" s="289"/>
      <c r="W588" s="291"/>
      <c r="X588" s="293"/>
      <c r="Y588" s="295"/>
      <c r="Z588" s="296"/>
      <c r="AA588" s="289"/>
      <c r="AB588" s="291"/>
      <c r="AC588" s="293"/>
      <c r="AD588" s="295"/>
      <c r="AE588" s="296"/>
      <c r="AF588" s="289"/>
      <c r="AG588" s="291"/>
      <c r="AH588" s="293"/>
      <c r="AI588" s="295"/>
      <c r="AJ588" s="296"/>
      <c r="AK588" s="289"/>
      <c r="AL588" s="291"/>
      <c r="AM588" s="293"/>
      <c r="AN588" s="295"/>
      <c r="AO588" s="296"/>
      <c r="AP588" s="289"/>
      <c r="AQ588" s="291"/>
      <c r="AR588" s="293"/>
      <c r="AS588" s="295"/>
      <c r="AT588" s="296"/>
      <c r="AU588" s="289"/>
      <c r="AV588" s="291"/>
      <c r="AW588" s="293"/>
      <c r="AX588" s="295"/>
      <c r="AY588" s="296"/>
      <c r="AZ588" s="289"/>
      <c r="BA588" s="291"/>
      <c r="BB588" s="293"/>
      <c r="BC588" s="295"/>
      <c r="BD588" s="296"/>
      <c r="BE588" s="289"/>
      <c r="BF588" s="291"/>
      <c r="BG588" s="293"/>
      <c r="BH588" s="295"/>
      <c r="BI588" s="296"/>
      <c r="BJ588" s="289"/>
      <c r="BK588" s="291"/>
      <c r="BL588" s="293"/>
      <c r="BM588" s="295"/>
      <c r="BN588" s="296"/>
      <c r="BO588" s="289"/>
      <c r="BP588" s="291"/>
      <c r="BQ588" s="293"/>
      <c r="BR588" s="295"/>
      <c r="BS588" s="296"/>
      <c r="BT588" s="289"/>
      <c r="BU588" s="291"/>
      <c r="BV588" s="293"/>
      <c r="BW588" s="295"/>
      <c r="BX588" s="296"/>
      <c r="BY588" s="289"/>
      <c r="BZ588" s="291"/>
      <c r="CA588" s="293"/>
      <c r="CB588" s="295"/>
      <c r="CC588" s="296"/>
      <c r="CD588" s="289"/>
      <c r="CE588" s="291"/>
      <c r="CF588" s="293"/>
      <c r="CG588" s="295"/>
      <c r="CH588" s="296"/>
      <c r="CI588" s="289"/>
      <c r="CJ588" s="125">
        <f>CJ586+C588-O588-T588-Y588-AD588-AI588-AN588-AS588-AX588-BC588-BH588-BM588-BR588-BW588-CB588-CG588</f>
        <v>0</v>
      </c>
      <c r="CK588" s="126">
        <f>CK586+E588-Q588-V588-AA588-AF588-AK588-AP588-BT588-BY588-CD588-CI588</f>
        <v>0</v>
      </c>
      <c r="CM588" s="413" t="s">
        <v>115</v>
      </c>
      <c r="CN588" s="413" t="s">
        <v>60</v>
      </c>
      <c r="CO588" s="411"/>
    </row>
    <row r="589" spans="1:93" ht="12" customHeight="1">
      <c r="A589" s="323"/>
      <c r="B589" s="324"/>
      <c r="C589" s="303"/>
      <c r="D589" s="304"/>
      <c r="E589" s="307"/>
      <c r="F589" s="308"/>
      <c r="G589" s="325"/>
      <c r="H589" s="326"/>
      <c r="I589" s="327"/>
      <c r="J589" s="328"/>
      <c r="K589" s="328"/>
      <c r="L589" s="329"/>
      <c r="M589" s="291"/>
      <c r="N589" s="293"/>
      <c r="O589" s="321"/>
      <c r="P589" s="322"/>
      <c r="Q589" s="289"/>
      <c r="R589" s="291"/>
      <c r="S589" s="293"/>
      <c r="T589" s="321"/>
      <c r="U589" s="322"/>
      <c r="V589" s="289"/>
      <c r="W589" s="291"/>
      <c r="X589" s="293"/>
      <c r="Y589" s="321"/>
      <c r="Z589" s="322"/>
      <c r="AA589" s="289"/>
      <c r="AB589" s="291"/>
      <c r="AC589" s="293"/>
      <c r="AD589" s="321"/>
      <c r="AE589" s="322"/>
      <c r="AF589" s="289"/>
      <c r="AG589" s="291"/>
      <c r="AH589" s="293"/>
      <c r="AI589" s="321"/>
      <c r="AJ589" s="322"/>
      <c r="AK589" s="289"/>
      <c r="AL589" s="291"/>
      <c r="AM589" s="293"/>
      <c r="AN589" s="321"/>
      <c r="AO589" s="322"/>
      <c r="AP589" s="289"/>
      <c r="AQ589" s="291"/>
      <c r="AR589" s="293"/>
      <c r="AS589" s="321"/>
      <c r="AT589" s="322"/>
      <c r="AU589" s="289"/>
      <c r="AV589" s="291"/>
      <c r="AW589" s="293"/>
      <c r="AX589" s="321"/>
      <c r="AY589" s="322"/>
      <c r="AZ589" s="289"/>
      <c r="BA589" s="291"/>
      <c r="BB589" s="293"/>
      <c r="BC589" s="321"/>
      <c r="BD589" s="322"/>
      <c r="BE589" s="289"/>
      <c r="BF589" s="291"/>
      <c r="BG589" s="293"/>
      <c r="BH589" s="321"/>
      <c r="BI589" s="322"/>
      <c r="BJ589" s="289"/>
      <c r="BK589" s="291"/>
      <c r="BL589" s="293"/>
      <c r="BM589" s="321"/>
      <c r="BN589" s="322"/>
      <c r="BO589" s="289"/>
      <c r="BP589" s="291"/>
      <c r="BQ589" s="293"/>
      <c r="BR589" s="321"/>
      <c r="BS589" s="322"/>
      <c r="BT589" s="289"/>
      <c r="BU589" s="291"/>
      <c r="BV589" s="293"/>
      <c r="BW589" s="321"/>
      <c r="BX589" s="322"/>
      <c r="BY589" s="289"/>
      <c r="BZ589" s="291"/>
      <c r="CA589" s="293"/>
      <c r="CB589" s="321"/>
      <c r="CC589" s="322"/>
      <c r="CD589" s="289"/>
      <c r="CE589" s="291"/>
      <c r="CF589" s="293"/>
      <c r="CG589" s="321"/>
      <c r="CH589" s="322"/>
      <c r="CI589" s="289"/>
      <c r="CJ589" s="125"/>
      <c r="CK589" s="126"/>
      <c r="CM589" s="413"/>
      <c r="CN589" s="413"/>
      <c r="CO589" s="411"/>
    </row>
    <row r="590" spans="1:93" ht="12" customHeight="1">
      <c r="A590" s="299"/>
      <c r="B590" s="300"/>
      <c r="C590" s="303"/>
      <c r="D590" s="304"/>
      <c r="E590" s="307"/>
      <c r="F590" s="308"/>
      <c r="G590" s="311"/>
      <c r="H590" s="312"/>
      <c r="I590" s="315"/>
      <c r="J590" s="316"/>
      <c r="K590" s="316"/>
      <c r="L590" s="317"/>
      <c r="M590" s="291"/>
      <c r="N590" s="293"/>
      <c r="O590" s="295"/>
      <c r="P590" s="296"/>
      <c r="Q590" s="289"/>
      <c r="R590" s="291"/>
      <c r="S590" s="293"/>
      <c r="T590" s="295"/>
      <c r="U590" s="296"/>
      <c r="V590" s="289"/>
      <c r="W590" s="291"/>
      <c r="X590" s="293"/>
      <c r="Y590" s="295"/>
      <c r="Z590" s="296"/>
      <c r="AA590" s="289"/>
      <c r="AB590" s="291"/>
      <c r="AC590" s="293"/>
      <c r="AD590" s="295"/>
      <c r="AE590" s="296"/>
      <c r="AF590" s="289"/>
      <c r="AG590" s="291"/>
      <c r="AH590" s="293"/>
      <c r="AI590" s="295"/>
      <c r="AJ590" s="296"/>
      <c r="AK590" s="289"/>
      <c r="AL590" s="291"/>
      <c r="AM590" s="293"/>
      <c r="AN590" s="295"/>
      <c r="AO590" s="296"/>
      <c r="AP590" s="289"/>
      <c r="AQ590" s="291"/>
      <c r="AR590" s="293"/>
      <c r="AS590" s="295"/>
      <c r="AT590" s="296"/>
      <c r="AU590" s="289"/>
      <c r="AV590" s="291"/>
      <c r="AW590" s="293"/>
      <c r="AX590" s="295"/>
      <c r="AY590" s="296"/>
      <c r="AZ590" s="289"/>
      <c r="BA590" s="291"/>
      <c r="BB590" s="293"/>
      <c r="BC590" s="295"/>
      <c r="BD590" s="296"/>
      <c r="BE590" s="289"/>
      <c r="BF590" s="291"/>
      <c r="BG590" s="293"/>
      <c r="BH590" s="295"/>
      <c r="BI590" s="296"/>
      <c r="BJ590" s="289"/>
      <c r="BK590" s="291"/>
      <c r="BL590" s="293"/>
      <c r="BM590" s="295"/>
      <c r="BN590" s="296"/>
      <c r="BO590" s="289"/>
      <c r="BP590" s="291"/>
      <c r="BQ590" s="293"/>
      <c r="BR590" s="295"/>
      <c r="BS590" s="296"/>
      <c r="BT590" s="289"/>
      <c r="BU590" s="291"/>
      <c r="BV590" s="293"/>
      <c r="BW590" s="295"/>
      <c r="BX590" s="296"/>
      <c r="BY590" s="289"/>
      <c r="BZ590" s="291"/>
      <c r="CA590" s="293"/>
      <c r="CB590" s="295"/>
      <c r="CC590" s="296"/>
      <c r="CD590" s="289"/>
      <c r="CE590" s="291"/>
      <c r="CF590" s="293"/>
      <c r="CG590" s="295"/>
      <c r="CH590" s="296"/>
      <c r="CI590" s="289"/>
      <c r="CJ590" s="125">
        <f>CJ588+C590-O590-T590-Y590-AD590-AI590-AN590-AS590-AX590-BC590-BH590-BM590-BR590-BW590-CB590-CG590</f>
        <v>0</v>
      </c>
      <c r="CK590" s="126">
        <f>CK588+E590-Q590-V590-AA590-AF590-AK590-AP590-BT590-BY590-CD590-CI590</f>
        <v>0</v>
      </c>
      <c r="CM590" s="413" t="s">
        <v>50</v>
      </c>
      <c r="CN590" s="413"/>
      <c r="CO590" s="411"/>
    </row>
    <row r="591" spans="1:93" ht="12" customHeight="1">
      <c r="A591" s="323"/>
      <c r="B591" s="324"/>
      <c r="C591" s="303"/>
      <c r="D591" s="304"/>
      <c r="E591" s="307"/>
      <c r="F591" s="308"/>
      <c r="G591" s="325"/>
      <c r="H591" s="326"/>
      <c r="I591" s="327"/>
      <c r="J591" s="328"/>
      <c r="K591" s="328"/>
      <c r="L591" s="329"/>
      <c r="M591" s="291"/>
      <c r="N591" s="293"/>
      <c r="O591" s="321"/>
      <c r="P591" s="322"/>
      <c r="Q591" s="289"/>
      <c r="R591" s="291"/>
      <c r="S591" s="293"/>
      <c r="T591" s="321"/>
      <c r="U591" s="322"/>
      <c r="V591" s="289"/>
      <c r="W591" s="291"/>
      <c r="X591" s="293"/>
      <c r="Y591" s="321"/>
      <c r="Z591" s="322"/>
      <c r="AA591" s="289"/>
      <c r="AB591" s="291"/>
      <c r="AC591" s="293"/>
      <c r="AD591" s="321"/>
      <c r="AE591" s="322"/>
      <c r="AF591" s="289"/>
      <c r="AG591" s="291"/>
      <c r="AH591" s="293"/>
      <c r="AI591" s="321"/>
      <c r="AJ591" s="322"/>
      <c r="AK591" s="289"/>
      <c r="AL591" s="291"/>
      <c r="AM591" s="293"/>
      <c r="AN591" s="321"/>
      <c r="AO591" s="322"/>
      <c r="AP591" s="289"/>
      <c r="AQ591" s="291"/>
      <c r="AR591" s="293"/>
      <c r="AS591" s="321"/>
      <c r="AT591" s="322"/>
      <c r="AU591" s="289"/>
      <c r="AV591" s="291"/>
      <c r="AW591" s="293"/>
      <c r="AX591" s="321"/>
      <c r="AY591" s="322"/>
      <c r="AZ591" s="289"/>
      <c r="BA591" s="291"/>
      <c r="BB591" s="293"/>
      <c r="BC591" s="321"/>
      <c r="BD591" s="322"/>
      <c r="BE591" s="289"/>
      <c r="BF591" s="291"/>
      <c r="BG591" s="293"/>
      <c r="BH591" s="321"/>
      <c r="BI591" s="322"/>
      <c r="BJ591" s="289"/>
      <c r="BK591" s="291"/>
      <c r="BL591" s="293"/>
      <c r="BM591" s="321"/>
      <c r="BN591" s="322"/>
      <c r="BO591" s="289"/>
      <c r="BP591" s="291"/>
      <c r="BQ591" s="293"/>
      <c r="BR591" s="321"/>
      <c r="BS591" s="322"/>
      <c r="BT591" s="289"/>
      <c r="BU591" s="291"/>
      <c r="BV591" s="293"/>
      <c r="BW591" s="321"/>
      <c r="BX591" s="322"/>
      <c r="BY591" s="289"/>
      <c r="BZ591" s="291"/>
      <c r="CA591" s="293"/>
      <c r="CB591" s="321"/>
      <c r="CC591" s="322"/>
      <c r="CD591" s="289"/>
      <c r="CE591" s="291"/>
      <c r="CF591" s="293"/>
      <c r="CG591" s="321"/>
      <c r="CH591" s="322"/>
      <c r="CI591" s="289"/>
      <c r="CJ591" s="125"/>
      <c r="CK591" s="126"/>
      <c r="CM591" s="413"/>
      <c r="CN591" s="413"/>
      <c r="CO591" s="411"/>
    </row>
    <row r="592" spans="1:93" ht="12" customHeight="1">
      <c r="A592" s="299"/>
      <c r="B592" s="300"/>
      <c r="C592" s="303"/>
      <c r="D592" s="304"/>
      <c r="E592" s="307"/>
      <c r="F592" s="308"/>
      <c r="G592" s="311"/>
      <c r="H592" s="312"/>
      <c r="I592" s="315"/>
      <c r="J592" s="316"/>
      <c r="K592" s="316"/>
      <c r="L592" s="317"/>
      <c r="M592" s="291"/>
      <c r="N592" s="293"/>
      <c r="O592" s="295"/>
      <c r="P592" s="296"/>
      <c r="Q592" s="289"/>
      <c r="R592" s="291"/>
      <c r="S592" s="293"/>
      <c r="T592" s="295"/>
      <c r="U592" s="296"/>
      <c r="V592" s="289"/>
      <c r="W592" s="291"/>
      <c r="X592" s="293"/>
      <c r="Y592" s="295"/>
      <c r="Z592" s="296"/>
      <c r="AA592" s="289"/>
      <c r="AB592" s="291"/>
      <c r="AC592" s="293"/>
      <c r="AD592" s="295"/>
      <c r="AE592" s="296"/>
      <c r="AF592" s="289"/>
      <c r="AG592" s="291"/>
      <c r="AH592" s="293"/>
      <c r="AI592" s="295"/>
      <c r="AJ592" s="296"/>
      <c r="AK592" s="289"/>
      <c r="AL592" s="291"/>
      <c r="AM592" s="293"/>
      <c r="AN592" s="295"/>
      <c r="AO592" s="296"/>
      <c r="AP592" s="289"/>
      <c r="AQ592" s="291"/>
      <c r="AR592" s="293"/>
      <c r="AS592" s="295"/>
      <c r="AT592" s="296"/>
      <c r="AU592" s="289"/>
      <c r="AV592" s="291"/>
      <c r="AW592" s="293"/>
      <c r="AX592" s="295"/>
      <c r="AY592" s="296"/>
      <c r="AZ592" s="289"/>
      <c r="BA592" s="291"/>
      <c r="BB592" s="293"/>
      <c r="BC592" s="295"/>
      <c r="BD592" s="296"/>
      <c r="BE592" s="289"/>
      <c r="BF592" s="291"/>
      <c r="BG592" s="293"/>
      <c r="BH592" s="295"/>
      <c r="BI592" s="296"/>
      <c r="BJ592" s="289"/>
      <c r="BK592" s="291"/>
      <c r="BL592" s="293"/>
      <c r="BM592" s="295"/>
      <c r="BN592" s="296"/>
      <c r="BO592" s="289"/>
      <c r="BP592" s="291"/>
      <c r="BQ592" s="293"/>
      <c r="BR592" s="295"/>
      <c r="BS592" s="296"/>
      <c r="BT592" s="289"/>
      <c r="BU592" s="291"/>
      <c r="BV592" s="293"/>
      <c r="BW592" s="295"/>
      <c r="BX592" s="296"/>
      <c r="BY592" s="289"/>
      <c r="BZ592" s="291"/>
      <c r="CA592" s="293"/>
      <c r="CB592" s="295"/>
      <c r="CC592" s="296"/>
      <c r="CD592" s="289"/>
      <c r="CE592" s="291"/>
      <c r="CF592" s="293"/>
      <c r="CG592" s="295"/>
      <c r="CH592" s="296"/>
      <c r="CI592" s="289"/>
      <c r="CJ592" s="125">
        <f>CJ590+C592-O592-T592-Y592-AD592-AI592-AN592-AS592-AX592-BC592-BH592-BM592-BR592-BW592-CB592-CG592</f>
        <v>0</v>
      </c>
      <c r="CK592" s="126">
        <f>CK590+E592-Q592-V592-AA592-AF592-AK592-AP592-BT592-BY592-CD592-CI592</f>
        <v>0</v>
      </c>
      <c r="CM592" s="413" t="s">
        <v>51</v>
      </c>
      <c r="CN592" s="413"/>
      <c r="CO592" s="411"/>
    </row>
    <row r="593" spans="1:93" ht="12" customHeight="1">
      <c r="A593" s="323"/>
      <c r="B593" s="324"/>
      <c r="C593" s="303"/>
      <c r="D593" s="304"/>
      <c r="E593" s="307"/>
      <c r="F593" s="308"/>
      <c r="G593" s="325"/>
      <c r="H593" s="326"/>
      <c r="I593" s="327"/>
      <c r="J593" s="328"/>
      <c r="K593" s="328"/>
      <c r="L593" s="329"/>
      <c r="M593" s="291"/>
      <c r="N593" s="293"/>
      <c r="O593" s="321"/>
      <c r="P593" s="322"/>
      <c r="Q593" s="289"/>
      <c r="R593" s="291"/>
      <c r="S593" s="293"/>
      <c r="T593" s="321"/>
      <c r="U593" s="322"/>
      <c r="V593" s="289"/>
      <c r="W593" s="291"/>
      <c r="X593" s="293"/>
      <c r="Y593" s="321"/>
      <c r="Z593" s="322"/>
      <c r="AA593" s="289"/>
      <c r="AB593" s="291"/>
      <c r="AC593" s="293"/>
      <c r="AD593" s="321"/>
      <c r="AE593" s="322"/>
      <c r="AF593" s="289"/>
      <c r="AG593" s="291"/>
      <c r="AH593" s="293"/>
      <c r="AI593" s="321"/>
      <c r="AJ593" s="322"/>
      <c r="AK593" s="289"/>
      <c r="AL593" s="291"/>
      <c r="AM593" s="293"/>
      <c r="AN593" s="321"/>
      <c r="AO593" s="322"/>
      <c r="AP593" s="289"/>
      <c r="AQ593" s="291"/>
      <c r="AR593" s="293"/>
      <c r="AS593" s="321"/>
      <c r="AT593" s="322"/>
      <c r="AU593" s="289"/>
      <c r="AV593" s="291"/>
      <c r="AW593" s="293"/>
      <c r="AX593" s="321"/>
      <c r="AY593" s="322"/>
      <c r="AZ593" s="289"/>
      <c r="BA593" s="291"/>
      <c r="BB593" s="293"/>
      <c r="BC593" s="321"/>
      <c r="BD593" s="322"/>
      <c r="BE593" s="289"/>
      <c r="BF593" s="291"/>
      <c r="BG593" s="293"/>
      <c r="BH593" s="321"/>
      <c r="BI593" s="322"/>
      <c r="BJ593" s="289"/>
      <c r="BK593" s="291"/>
      <c r="BL593" s="293"/>
      <c r="BM593" s="321"/>
      <c r="BN593" s="322"/>
      <c r="BO593" s="289"/>
      <c r="BP593" s="291"/>
      <c r="BQ593" s="293"/>
      <c r="BR593" s="321"/>
      <c r="BS593" s="322"/>
      <c r="BT593" s="289"/>
      <c r="BU593" s="291"/>
      <c r="BV593" s="293"/>
      <c r="BW593" s="321"/>
      <c r="BX593" s="322"/>
      <c r="BY593" s="289"/>
      <c r="BZ593" s="291"/>
      <c r="CA593" s="293"/>
      <c r="CB593" s="321"/>
      <c r="CC593" s="322"/>
      <c r="CD593" s="289"/>
      <c r="CE593" s="291"/>
      <c r="CF593" s="293"/>
      <c r="CG593" s="321"/>
      <c r="CH593" s="322"/>
      <c r="CI593" s="289"/>
      <c r="CJ593" s="125"/>
      <c r="CK593" s="126"/>
      <c r="CM593" s="413"/>
      <c r="CN593" s="413"/>
      <c r="CO593" s="411"/>
    </row>
    <row r="594" spans="1:93" ht="12" customHeight="1">
      <c r="A594" s="299"/>
      <c r="B594" s="300"/>
      <c r="C594" s="303"/>
      <c r="D594" s="304"/>
      <c r="E594" s="307"/>
      <c r="F594" s="308"/>
      <c r="G594" s="311"/>
      <c r="H594" s="312"/>
      <c r="I594" s="315"/>
      <c r="J594" s="316"/>
      <c r="K594" s="316"/>
      <c r="L594" s="317"/>
      <c r="M594" s="291"/>
      <c r="N594" s="293"/>
      <c r="O594" s="295"/>
      <c r="P594" s="296"/>
      <c r="Q594" s="289"/>
      <c r="R594" s="291"/>
      <c r="S594" s="293"/>
      <c r="T594" s="295"/>
      <c r="U594" s="296"/>
      <c r="V594" s="289"/>
      <c r="W594" s="291"/>
      <c r="X594" s="293"/>
      <c r="Y594" s="295"/>
      <c r="Z594" s="296"/>
      <c r="AA594" s="289"/>
      <c r="AB594" s="291"/>
      <c r="AC594" s="293"/>
      <c r="AD594" s="295"/>
      <c r="AE594" s="296"/>
      <c r="AF594" s="289"/>
      <c r="AG594" s="291"/>
      <c r="AH594" s="293"/>
      <c r="AI594" s="295"/>
      <c r="AJ594" s="296"/>
      <c r="AK594" s="289"/>
      <c r="AL594" s="291"/>
      <c r="AM594" s="293"/>
      <c r="AN594" s="295"/>
      <c r="AO594" s="296"/>
      <c r="AP594" s="289"/>
      <c r="AQ594" s="291"/>
      <c r="AR594" s="293"/>
      <c r="AS594" s="295"/>
      <c r="AT594" s="296"/>
      <c r="AU594" s="289"/>
      <c r="AV594" s="291"/>
      <c r="AW594" s="293"/>
      <c r="AX594" s="295"/>
      <c r="AY594" s="296"/>
      <c r="AZ594" s="289"/>
      <c r="BA594" s="291"/>
      <c r="BB594" s="293"/>
      <c r="BC594" s="295"/>
      <c r="BD594" s="296"/>
      <c r="BE594" s="289"/>
      <c r="BF594" s="291"/>
      <c r="BG594" s="293"/>
      <c r="BH594" s="295"/>
      <c r="BI594" s="296"/>
      <c r="BJ594" s="289"/>
      <c r="BK594" s="291"/>
      <c r="BL594" s="293"/>
      <c r="BM594" s="295"/>
      <c r="BN594" s="296"/>
      <c r="BO594" s="289"/>
      <c r="BP594" s="291"/>
      <c r="BQ594" s="293"/>
      <c r="BR594" s="295"/>
      <c r="BS594" s="296"/>
      <c r="BT594" s="289"/>
      <c r="BU594" s="291"/>
      <c r="BV594" s="293"/>
      <c r="BW594" s="295"/>
      <c r="BX594" s="296"/>
      <c r="BY594" s="289"/>
      <c r="BZ594" s="291"/>
      <c r="CA594" s="293"/>
      <c r="CB594" s="295"/>
      <c r="CC594" s="296"/>
      <c r="CD594" s="289"/>
      <c r="CE594" s="291"/>
      <c r="CF594" s="293"/>
      <c r="CG594" s="295"/>
      <c r="CH594" s="296"/>
      <c r="CI594" s="289"/>
      <c r="CJ594" s="125">
        <f>CJ592+C594-O594-T594-Y594-AD594-AI594-AN594-AS594-AX594-BC594-BH594-BM594-BR594-BW594-CB594-CG594</f>
        <v>0</v>
      </c>
      <c r="CK594" s="126">
        <f>CK592+E594-Q594-V594-AA594-AF594-AK594-AP594-BT594-BY594-CD594-CI594</f>
        <v>0</v>
      </c>
      <c r="CM594" s="413" t="s">
        <v>52</v>
      </c>
      <c r="CN594" s="413"/>
      <c r="CO594" s="411"/>
    </row>
    <row r="595" spans="1:93" ht="12" customHeight="1">
      <c r="A595" s="323"/>
      <c r="B595" s="324"/>
      <c r="C595" s="303"/>
      <c r="D595" s="304"/>
      <c r="E595" s="307"/>
      <c r="F595" s="308"/>
      <c r="G595" s="325"/>
      <c r="H595" s="326"/>
      <c r="I595" s="327"/>
      <c r="J595" s="328"/>
      <c r="K595" s="328"/>
      <c r="L595" s="329"/>
      <c r="M595" s="291"/>
      <c r="N595" s="293"/>
      <c r="O595" s="321"/>
      <c r="P595" s="322"/>
      <c r="Q595" s="289"/>
      <c r="R595" s="291"/>
      <c r="S595" s="293"/>
      <c r="T595" s="321"/>
      <c r="U595" s="322"/>
      <c r="V595" s="289"/>
      <c r="W595" s="291"/>
      <c r="X595" s="293"/>
      <c r="Y595" s="321"/>
      <c r="Z595" s="322"/>
      <c r="AA595" s="289"/>
      <c r="AB595" s="291"/>
      <c r="AC595" s="293"/>
      <c r="AD595" s="321"/>
      <c r="AE595" s="322"/>
      <c r="AF595" s="289"/>
      <c r="AG595" s="291"/>
      <c r="AH595" s="293"/>
      <c r="AI595" s="321"/>
      <c r="AJ595" s="322"/>
      <c r="AK595" s="289"/>
      <c r="AL595" s="291"/>
      <c r="AM595" s="293"/>
      <c r="AN595" s="321"/>
      <c r="AO595" s="322"/>
      <c r="AP595" s="289"/>
      <c r="AQ595" s="291"/>
      <c r="AR595" s="293"/>
      <c r="AS595" s="321"/>
      <c r="AT595" s="322"/>
      <c r="AU595" s="289"/>
      <c r="AV595" s="291"/>
      <c r="AW595" s="293"/>
      <c r="AX595" s="321"/>
      <c r="AY595" s="322"/>
      <c r="AZ595" s="289"/>
      <c r="BA595" s="291"/>
      <c r="BB595" s="293"/>
      <c r="BC595" s="321"/>
      <c r="BD595" s="322"/>
      <c r="BE595" s="289"/>
      <c r="BF595" s="291"/>
      <c r="BG595" s="293"/>
      <c r="BH595" s="321"/>
      <c r="BI595" s="322"/>
      <c r="BJ595" s="289"/>
      <c r="BK595" s="291"/>
      <c r="BL595" s="293"/>
      <c r="BM595" s="321"/>
      <c r="BN595" s="322"/>
      <c r="BO595" s="289"/>
      <c r="BP595" s="291"/>
      <c r="BQ595" s="293"/>
      <c r="BR595" s="321"/>
      <c r="BS595" s="322"/>
      <c r="BT595" s="289"/>
      <c r="BU595" s="291"/>
      <c r="BV595" s="293"/>
      <c r="BW595" s="321"/>
      <c r="BX595" s="322"/>
      <c r="BY595" s="289"/>
      <c r="BZ595" s="291"/>
      <c r="CA595" s="293"/>
      <c r="CB595" s="321"/>
      <c r="CC595" s="322"/>
      <c r="CD595" s="289"/>
      <c r="CE595" s="291"/>
      <c r="CF595" s="293"/>
      <c r="CG595" s="321"/>
      <c r="CH595" s="322"/>
      <c r="CI595" s="289"/>
      <c r="CJ595" s="125"/>
      <c r="CK595" s="126"/>
      <c r="CM595" s="413"/>
      <c r="CN595" s="413"/>
      <c r="CO595" s="411"/>
    </row>
    <row r="596" spans="1:93" ht="12" customHeight="1">
      <c r="A596" s="299"/>
      <c r="B596" s="300"/>
      <c r="C596" s="303"/>
      <c r="D596" s="304"/>
      <c r="E596" s="307"/>
      <c r="F596" s="308"/>
      <c r="G596" s="311"/>
      <c r="H596" s="312"/>
      <c r="I596" s="315"/>
      <c r="J596" s="316"/>
      <c r="K596" s="316"/>
      <c r="L596" s="317"/>
      <c r="M596" s="291"/>
      <c r="N596" s="293"/>
      <c r="O596" s="295"/>
      <c r="P596" s="296"/>
      <c r="Q596" s="289"/>
      <c r="R596" s="291"/>
      <c r="S596" s="293"/>
      <c r="T596" s="295"/>
      <c r="U596" s="296"/>
      <c r="V596" s="289"/>
      <c r="W596" s="291"/>
      <c r="X596" s="293"/>
      <c r="Y596" s="295"/>
      <c r="Z596" s="296"/>
      <c r="AA596" s="289"/>
      <c r="AB596" s="291"/>
      <c r="AC596" s="293"/>
      <c r="AD596" s="295"/>
      <c r="AE596" s="296"/>
      <c r="AF596" s="289"/>
      <c r="AG596" s="291"/>
      <c r="AH596" s="293"/>
      <c r="AI596" s="295"/>
      <c r="AJ596" s="296"/>
      <c r="AK596" s="289"/>
      <c r="AL596" s="291"/>
      <c r="AM596" s="293"/>
      <c r="AN596" s="295"/>
      <c r="AO596" s="296"/>
      <c r="AP596" s="289"/>
      <c r="AQ596" s="291"/>
      <c r="AR596" s="293"/>
      <c r="AS596" s="295"/>
      <c r="AT596" s="296"/>
      <c r="AU596" s="289"/>
      <c r="AV596" s="291"/>
      <c r="AW596" s="293"/>
      <c r="AX596" s="295"/>
      <c r="AY596" s="296"/>
      <c r="AZ596" s="289"/>
      <c r="BA596" s="291"/>
      <c r="BB596" s="293"/>
      <c r="BC596" s="295"/>
      <c r="BD596" s="296"/>
      <c r="BE596" s="289"/>
      <c r="BF596" s="291"/>
      <c r="BG596" s="293"/>
      <c r="BH596" s="295"/>
      <c r="BI596" s="296"/>
      <c r="BJ596" s="289"/>
      <c r="BK596" s="291"/>
      <c r="BL596" s="293"/>
      <c r="BM596" s="295"/>
      <c r="BN596" s="296"/>
      <c r="BO596" s="289"/>
      <c r="BP596" s="291"/>
      <c r="BQ596" s="293"/>
      <c r="BR596" s="295"/>
      <c r="BS596" s="296"/>
      <c r="BT596" s="289"/>
      <c r="BU596" s="291"/>
      <c r="BV596" s="293"/>
      <c r="BW596" s="295"/>
      <c r="BX596" s="296"/>
      <c r="BY596" s="289"/>
      <c r="BZ596" s="291"/>
      <c r="CA596" s="293"/>
      <c r="CB596" s="295"/>
      <c r="CC596" s="296"/>
      <c r="CD596" s="289"/>
      <c r="CE596" s="291"/>
      <c r="CF596" s="293"/>
      <c r="CG596" s="295"/>
      <c r="CH596" s="296"/>
      <c r="CI596" s="289"/>
      <c r="CJ596" s="125">
        <f>CJ594+C596-O596-T596-Y596-AD596-AI596-AN596-AS596-AX596-BC596-BH596-BM596-BR596-BW596-CB596-CG596</f>
        <v>0</v>
      </c>
      <c r="CK596" s="126">
        <f>CK594+E596-Q596-V596-AA596-AF596-AK596-AP596-BT596-BY596-CD596-CI596</f>
        <v>0</v>
      </c>
      <c r="CM596" s="413" t="s">
        <v>116</v>
      </c>
      <c r="CN596" s="413"/>
      <c r="CO596" s="411"/>
    </row>
    <row r="597" spans="1:93" ht="12" customHeight="1">
      <c r="A597" s="323"/>
      <c r="B597" s="324"/>
      <c r="C597" s="303"/>
      <c r="D597" s="304"/>
      <c r="E597" s="307"/>
      <c r="F597" s="308"/>
      <c r="G597" s="325"/>
      <c r="H597" s="326"/>
      <c r="I597" s="327"/>
      <c r="J597" s="328"/>
      <c r="K597" s="328"/>
      <c r="L597" s="329"/>
      <c r="M597" s="291"/>
      <c r="N597" s="293"/>
      <c r="O597" s="321"/>
      <c r="P597" s="322"/>
      <c r="Q597" s="289"/>
      <c r="R597" s="291"/>
      <c r="S597" s="293"/>
      <c r="T597" s="321"/>
      <c r="U597" s="322"/>
      <c r="V597" s="289"/>
      <c r="W597" s="291"/>
      <c r="X597" s="293"/>
      <c r="Y597" s="321"/>
      <c r="Z597" s="322"/>
      <c r="AA597" s="289"/>
      <c r="AB597" s="291"/>
      <c r="AC597" s="293"/>
      <c r="AD597" s="321"/>
      <c r="AE597" s="322"/>
      <c r="AF597" s="289"/>
      <c r="AG597" s="291"/>
      <c r="AH597" s="293"/>
      <c r="AI597" s="321"/>
      <c r="AJ597" s="322"/>
      <c r="AK597" s="289"/>
      <c r="AL597" s="291"/>
      <c r="AM597" s="293"/>
      <c r="AN597" s="321"/>
      <c r="AO597" s="322"/>
      <c r="AP597" s="289"/>
      <c r="AQ597" s="291"/>
      <c r="AR597" s="293"/>
      <c r="AS597" s="321"/>
      <c r="AT597" s="322"/>
      <c r="AU597" s="289"/>
      <c r="AV597" s="291"/>
      <c r="AW597" s="293"/>
      <c r="AX597" s="321"/>
      <c r="AY597" s="322"/>
      <c r="AZ597" s="289"/>
      <c r="BA597" s="291"/>
      <c r="BB597" s="293"/>
      <c r="BC597" s="321"/>
      <c r="BD597" s="322"/>
      <c r="BE597" s="289"/>
      <c r="BF597" s="291"/>
      <c r="BG597" s="293"/>
      <c r="BH597" s="321"/>
      <c r="BI597" s="322"/>
      <c r="BJ597" s="289"/>
      <c r="BK597" s="291"/>
      <c r="BL597" s="293"/>
      <c r="BM597" s="321"/>
      <c r="BN597" s="322"/>
      <c r="BO597" s="289"/>
      <c r="BP597" s="291"/>
      <c r="BQ597" s="293"/>
      <c r="BR597" s="321"/>
      <c r="BS597" s="322"/>
      <c r="BT597" s="289"/>
      <c r="BU597" s="291"/>
      <c r="BV597" s="293"/>
      <c r="BW597" s="321"/>
      <c r="BX597" s="322"/>
      <c r="BY597" s="289"/>
      <c r="BZ597" s="291"/>
      <c r="CA597" s="293"/>
      <c r="CB597" s="321"/>
      <c r="CC597" s="322"/>
      <c r="CD597" s="289"/>
      <c r="CE597" s="291"/>
      <c r="CF597" s="293"/>
      <c r="CG597" s="321"/>
      <c r="CH597" s="322"/>
      <c r="CI597" s="289"/>
      <c r="CJ597" s="125"/>
      <c r="CK597" s="126"/>
      <c r="CM597" s="413"/>
      <c r="CN597" s="413"/>
      <c r="CO597" s="411"/>
    </row>
    <row r="598" spans="1:93" ht="12" customHeight="1">
      <c r="A598" s="299"/>
      <c r="B598" s="300"/>
      <c r="C598" s="303"/>
      <c r="D598" s="304"/>
      <c r="E598" s="307"/>
      <c r="F598" s="308"/>
      <c r="G598" s="311"/>
      <c r="H598" s="312"/>
      <c r="I598" s="315"/>
      <c r="J598" s="316"/>
      <c r="K598" s="316"/>
      <c r="L598" s="317"/>
      <c r="M598" s="291"/>
      <c r="N598" s="293"/>
      <c r="O598" s="295"/>
      <c r="P598" s="296"/>
      <c r="Q598" s="289"/>
      <c r="R598" s="291"/>
      <c r="S598" s="293"/>
      <c r="T598" s="295"/>
      <c r="U598" s="296"/>
      <c r="V598" s="289"/>
      <c r="W598" s="291"/>
      <c r="X598" s="293"/>
      <c r="Y598" s="295"/>
      <c r="Z598" s="296"/>
      <c r="AA598" s="289"/>
      <c r="AB598" s="291"/>
      <c r="AC598" s="293"/>
      <c r="AD598" s="295"/>
      <c r="AE598" s="296"/>
      <c r="AF598" s="289"/>
      <c r="AG598" s="291"/>
      <c r="AH598" s="293"/>
      <c r="AI598" s="295"/>
      <c r="AJ598" s="296"/>
      <c r="AK598" s="289"/>
      <c r="AL598" s="291"/>
      <c r="AM598" s="293"/>
      <c r="AN598" s="295"/>
      <c r="AO598" s="296"/>
      <c r="AP598" s="289"/>
      <c r="AQ598" s="291"/>
      <c r="AR598" s="293"/>
      <c r="AS598" s="295"/>
      <c r="AT598" s="296"/>
      <c r="AU598" s="289"/>
      <c r="AV598" s="291"/>
      <c r="AW598" s="293"/>
      <c r="AX598" s="295"/>
      <c r="AY598" s="296"/>
      <c r="AZ598" s="289"/>
      <c r="BA598" s="291"/>
      <c r="BB598" s="293"/>
      <c r="BC598" s="295"/>
      <c r="BD598" s="296"/>
      <c r="BE598" s="289"/>
      <c r="BF598" s="291"/>
      <c r="BG598" s="293"/>
      <c r="BH598" s="295"/>
      <c r="BI598" s="296"/>
      <c r="BJ598" s="289"/>
      <c r="BK598" s="291"/>
      <c r="BL598" s="293"/>
      <c r="BM598" s="295"/>
      <c r="BN598" s="296"/>
      <c r="BO598" s="289"/>
      <c r="BP598" s="291"/>
      <c r="BQ598" s="293"/>
      <c r="BR598" s="295"/>
      <c r="BS598" s="296"/>
      <c r="BT598" s="289"/>
      <c r="BU598" s="291"/>
      <c r="BV598" s="293"/>
      <c r="BW598" s="295"/>
      <c r="BX598" s="296"/>
      <c r="BY598" s="289"/>
      <c r="BZ598" s="291"/>
      <c r="CA598" s="293"/>
      <c r="CB598" s="295"/>
      <c r="CC598" s="296"/>
      <c r="CD598" s="289"/>
      <c r="CE598" s="291"/>
      <c r="CF598" s="293"/>
      <c r="CG598" s="295"/>
      <c r="CH598" s="296"/>
      <c r="CI598" s="289"/>
      <c r="CJ598" s="125">
        <f>CJ596+C598-O598-T598-Y598-AD598-AI598-AN598-AS598-AX598-BC598-BH598-BM598-BR598-BW598-CB598-CG598</f>
        <v>0</v>
      </c>
      <c r="CK598" s="126">
        <f>CK596+E598-Q598-V598-AA598-AF598-AK598-AP598-BT598-BY598-CD598-CI598</f>
        <v>0</v>
      </c>
      <c r="CM598" s="414"/>
      <c r="CN598" s="415"/>
      <c r="CO598" s="411"/>
    </row>
    <row r="599" spans="1:93" ht="12" customHeight="1">
      <c r="A599" s="323"/>
      <c r="B599" s="324"/>
      <c r="C599" s="303"/>
      <c r="D599" s="304"/>
      <c r="E599" s="307"/>
      <c r="F599" s="308"/>
      <c r="G599" s="325"/>
      <c r="H599" s="326"/>
      <c r="I599" s="327"/>
      <c r="J599" s="328"/>
      <c r="K599" s="328"/>
      <c r="L599" s="329"/>
      <c r="M599" s="291"/>
      <c r="N599" s="293"/>
      <c r="O599" s="321"/>
      <c r="P599" s="322"/>
      <c r="Q599" s="289"/>
      <c r="R599" s="291"/>
      <c r="S599" s="293"/>
      <c r="T599" s="321"/>
      <c r="U599" s="322"/>
      <c r="V599" s="289"/>
      <c r="W599" s="291"/>
      <c r="X599" s="293"/>
      <c r="Y599" s="321"/>
      <c r="Z599" s="322"/>
      <c r="AA599" s="289"/>
      <c r="AB599" s="291"/>
      <c r="AC599" s="293"/>
      <c r="AD599" s="321"/>
      <c r="AE599" s="322"/>
      <c r="AF599" s="289"/>
      <c r="AG599" s="291"/>
      <c r="AH599" s="293"/>
      <c r="AI599" s="321"/>
      <c r="AJ599" s="322"/>
      <c r="AK599" s="289"/>
      <c r="AL599" s="291"/>
      <c r="AM599" s="293"/>
      <c r="AN599" s="321"/>
      <c r="AO599" s="322"/>
      <c r="AP599" s="289"/>
      <c r="AQ599" s="291"/>
      <c r="AR599" s="293"/>
      <c r="AS599" s="321"/>
      <c r="AT599" s="322"/>
      <c r="AU599" s="289"/>
      <c r="AV599" s="291"/>
      <c r="AW599" s="293"/>
      <c r="AX599" s="321"/>
      <c r="AY599" s="322"/>
      <c r="AZ599" s="289"/>
      <c r="BA599" s="291"/>
      <c r="BB599" s="293"/>
      <c r="BC599" s="321"/>
      <c r="BD599" s="322"/>
      <c r="BE599" s="289"/>
      <c r="BF599" s="291"/>
      <c r="BG599" s="293"/>
      <c r="BH599" s="321"/>
      <c r="BI599" s="322"/>
      <c r="BJ599" s="289"/>
      <c r="BK599" s="291"/>
      <c r="BL599" s="293"/>
      <c r="BM599" s="321"/>
      <c r="BN599" s="322"/>
      <c r="BO599" s="289"/>
      <c r="BP599" s="291"/>
      <c r="BQ599" s="293"/>
      <c r="BR599" s="321"/>
      <c r="BS599" s="322"/>
      <c r="BT599" s="289"/>
      <c r="BU599" s="291"/>
      <c r="BV599" s="293"/>
      <c r="BW599" s="321"/>
      <c r="BX599" s="322"/>
      <c r="BY599" s="289"/>
      <c r="BZ599" s="291"/>
      <c r="CA599" s="293"/>
      <c r="CB599" s="321"/>
      <c r="CC599" s="322"/>
      <c r="CD599" s="289"/>
      <c r="CE599" s="291"/>
      <c r="CF599" s="293"/>
      <c r="CG599" s="321"/>
      <c r="CH599" s="322"/>
      <c r="CI599" s="289"/>
      <c r="CJ599" s="125"/>
      <c r="CK599" s="126"/>
      <c r="CM599" s="414"/>
      <c r="CN599" s="415"/>
      <c r="CO599" s="411"/>
    </row>
    <row r="600" spans="1:93" ht="12" customHeight="1">
      <c r="A600" s="299"/>
      <c r="B600" s="300"/>
      <c r="C600" s="303"/>
      <c r="D600" s="304"/>
      <c r="E600" s="307"/>
      <c r="F600" s="308"/>
      <c r="G600" s="311"/>
      <c r="H600" s="312"/>
      <c r="I600" s="315"/>
      <c r="J600" s="316"/>
      <c r="K600" s="316"/>
      <c r="L600" s="317"/>
      <c r="M600" s="291"/>
      <c r="N600" s="293"/>
      <c r="O600" s="295"/>
      <c r="P600" s="296"/>
      <c r="Q600" s="289"/>
      <c r="R600" s="291"/>
      <c r="S600" s="293"/>
      <c r="T600" s="295"/>
      <c r="U600" s="296"/>
      <c r="V600" s="289"/>
      <c r="W600" s="291"/>
      <c r="X600" s="293"/>
      <c r="Y600" s="295"/>
      <c r="Z600" s="296"/>
      <c r="AA600" s="289"/>
      <c r="AB600" s="291"/>
      <c r="AC600" s="293"/>
      <c r="AD600" s="295"/>
      <c r="AE600" s="296"/>
      <c r="AF600" s="289"/>
      <c r="AG600" s="291"/>
      <c r="AH600" s="293"/>
      <c r="AI600" s="295"/>
      <c r="AJ600" s="296"/>
      <c r="AK600" s="289"/>
      <c r="AL600" s="291"/>
      <c r="AM600" s="293"/>
      <c r="AN600" s="295"/>
      <c r="AO600" s="296"/>
      <c r="AP600" s="289"/>
      <c r="AQ600" s="291"/>
      <c r="AR600" s="293"/>
      <c r="AS600" s="295"/>
      <c r="AT600" s="296"/>
      <c r="AU600" s="289"/>
      <c r="AV600" s="291"/>
      <c r="AW600" s="293"/>
      <c r="AX600" s="295"/>
      <c r="AY600" s="296"/>
      <c r="AZ600" s="289"/>
      <c r="BA600" s="291"/>
      <c r="BB600" s="293"/>
      <c r="BC600" s="295"/>
      <c r="BD600" s="296"/>
      <c r="BE600" s="289"/>
      <c r="BF600" s="291"/>
      <c r="BG600" s="293"/>
      <c r="BH600" s="295"/>
      <c r="BI600" s="296"/>
      <c r="BJ600" s="289"/>
      <c r="BK600" s="291"/>
      <c r="BL600" s="293"/>
      <c r="BM600" s="295"/>
      <c r="BN600" s="296"/>
      <c r="BO600" s="289"/>
      <c r="BP600" s="291"/>
      <c r="BQ600" s="293"/>
      <c r="BR600" s="295"/>
      <c r="BS600" s="296"/>
      <c r="BT600" s="289"/>
      <c r="BU600" s="291"/>
      <c r="BV600" s="293"/>
      <c r="BW600" s="295"/>
      <c r="BX600" s="296"/>
      <c r="BY600" s="289"/>
      <c r="BZ600" s="291"/>
      <c r="CA600" s="293"/>
      <c r="CB600" s="295"/>
      <c r="CC600" s="296"/>
      <c r="CD600" s="289"/>
      <c r="CE600" s="291"/>
      <c r="CF600" s="293"/>
      <c r="CG600" s="295"/>
      <c r="CH600" s="296"/>
      <c r="CI600" s="289"/>
      <c r="CJ600" s="125">
        <f>CJ598+C600-O600-T600-Y600-AD600-AI600-AN600-AS600-AX600-BC600-BH600-BM600-BR600-BW600-CB600-CG600</f>
        <v>0</v>
      </c>
      <c r="CK600" s="126">
        <f>CK598+E600-Q600-V600-AA600-AF600-AK600-AP600-BT600-BY600-CD600-CI600</f>
        <v>0</v>
      </c>
      <c r="CM600" s="414"/>
      <c r="CN600" s="415"/>
      <c r="CO600" s="411"/>
    </row>
    <row r="601" spans="1:93" ht="12" customHeight="1">
      <c r="A601" s="323"/>
      <c r="B601" s="324"/>
      <c r="C601" s="303"/>
      <c r="D601" s="304"/>
      <c r="E601" s="307"/>
      <c r="F601" s="308"/>
      <c r="G601" s="325"/>
      <c r="H601" s="326"/>
      <c r="I601" s="327"/>
      <c r="J601" s="328"/>
      <c r="K601" s="328"/>
      <c r="L601" s="329"/>
      <c r="M601" s="291"/>
      <c r="N601" s="293"/>
      <c r="O601" s="321"/>
      <c r="P601" s="322"/>
      <c r="Q601" s="289"/>
      <c r="R601" s="291"/>
      <c r="S601" s="293"/>
      <c r="T601" s="321"/>
      <c r="U601" s="322"/>
      <c r="V601" s="289"/>
      <c r="W601" s="291"/>
      <c r="X601" s="293"/>
      <c r="Y601" s="321"/>
      <c r="Z601" s="322"/>
      <c r="AA601" s="289"/>
      <c r="AB601" s="291"/>
      <c r="AC601" s="293"/>
      <c r="AD601" s="321"/>
      <c r="AE601" s="322"/>
      <c r="AF601" s="289"/>
      <c r="AG601" s="291"/>
      <c r="AH601" s="293"/>
      <c r="AI601" s="321"/>
      <c r="AJ601" s="322"/>
      <c r="AK601" s="289"/>
      <c r="AL601" s="291"/>
      <c r="AM601" s="293"/>
      <c r="AN601" s="321"/>
      <c r="AO601" s="322"/>
      <c r="AP601" s="289"/>
      <c r="AQ601" s="291"/>
      <c r="AR601" s="293"/>
      <c r="AS601" s="321"/>
      <c r="AT601" s="322"/>
      <c r="AU601" s="289"/>
      <c r="AV601" s="291"/>
      <c r="AW601" s="293"/>
      <c r="AX601" s="321"/>
      <c r="AY601" s="322"/>
      <c r="AZ601" s="289"/>
      <c r="BA601" s="291"/>
      <c r="BB601" s="293"/>
      <c r="BC601" s="321"/>
      <c r="BD601" s="322"/>
      <c r="BE601" s="289"/>
      <c r="BF601" s="291"/>
      <c r="BG601" s="293"/>
      <c r="BH601" s="321"/>
      <c r="BI601" s="322"/>
      <c r="BJ601" s="289"/>
      <c r="BK601" s="291"/>
      <c r="BL601" s="293"/>
      <c r="BM601" s="321"/>
      <c r="BN601" s="322"/>
      <c r="BO601" s="289"/>
      <c r="BP601" s="291"/>
      <c r="BQ601" s="293"/>
      <c r="BR601" s="321"/>
      <c r="BS601" s="322"/>
      <c r="BT601" s="289"/>
      <c r="BU601" s="291"/>
      <c r="BV601" s="293"/>
      <c r="BW601" s="321"/>
      <c r="BX601" s="322"/>
      <c r="BY601" s="289"/>
      <c r="BZ601" s="291"/>
      <c r="CA601" s="293"/>
      <c r="CB601" s="321"/>
      <c r="CC601" s="322"/>
      <c r="CD601" s="289"/>
      <c r="CE601" s="291"/>
      <c r="CF601" s="293"/>
      <c r="CG601" s="321"/>
      <c r="CH601" s="322"/>
      <c r="CI601" s="289"/>
      <c r="CJ601" s="125"/>
      <c r="CK601" s="126"/>
      <c r="CM601" s="414"/>
      <c r="CN601" s="415"/>
      <c r="CO601" s="411"/>
    </row>
    <row r="602" spans="1:93" ht="12" customHeight="1">
      <c r="A602" s="299"/>
      <c r="B602" s="300"/>
      <c r="C602" s="303"/>
      <c r="D602" s="304"/>
      <c r="E602" s="307"/>
      <c r="F602" s="308"/>
      <c r="G602" s="311"/>
      <c r="H602" s="312"/>
      <c r="I602" s="315"/>
      <c r="J602" s="316"/>
      <c r="K602" s="316"/>
      <c r="L602" s="317"/>
      <c r="M602" s="291"/>
      <c r="N602" s="293"/>
      <c r="O602" s="295"/>
      <c r="P602" s="296"/>
      <c r="Q602" s="289"/>
      <c r="R602" s="291"/>
      <c r="S602" s="293"/>
      <c r="T602" s="295"/>
      <c r="U602" s="296"/>
      <c r="V602" s="289"/>
      <c r="W602" s="291"/>
      <c r="X602" s="293"/>
      <c r="Y602" s="295"/>
      <c r="Z602" s="296"/>
      <c r="AA602" s="289"/>
      <c r="AB602" s="291"/>
      <c r="AC602" s="293"/>
      <c r="AD602" s="295"/>
      <c r="AE602" s="296"/>
      <c r="AF602" s="289"/>
      <c r="AG602" s="291"/>
      <c r="AH602" s="293"/>
      <c r="AI602" s="295"/>
      <c r="AJ602" s="296"/>
      <c r="AK602" s="289"/>
      <c r="AL602" s="291"/>
      <c r="AM602" s="293"/>
      <c r="AN602" s="295"/>
      <c r="AO602" s="296"/>
      <c r="AP602" s="289"/>
      <c r="AQ602" s="291"/>
      <c r="AR602" s="293"/>
      <c r="AS602" s="295"/>
      <c r="AT602" s="296"/>
      <c r="AU602" s="289"/>
      <c r="AV602" s="291"/>
      <c r="AW602" s="293"/>
      <c r="AX602" s="295"/>
      <c r="AY602" s="296"/>
      <c r="AZ602" s="289"/>
      <c r="BA602" s="291"/>
      <c r="BB602" s="293"/>
      <c r="BC602" s="295"/>
      <c r="BD602" s="296"/>
      <c r="BE602" s="289"/>
      <c r="BF602" s="291"/>
      <c r="BG602" s="293"/>
      <c r="BH602" s="295"/>
      <c r="BI602" s="296"/>
      <c r="BJ602" s="289"/>
      <c r="BK602" s="291"/>
      <c r="BL602" s="293"/>
      <c r="BM602" s="295"/>
      <c r="BN602" s="296"/>
      <c r="BO602" s="289"/>
      <c r="BP602" s="291"/>
      <c r="BQ602" s="293"/>
      <c r="BR602" s="295"/>
      <c r="BS602" s="296"/>
      <c r="BT602" s="289"/>
      <c r="BU602" s="291"/>
      <c r="BV602" s="293"/>
      <c r="BW602" s="295"/>
      <c r="BX602" s="296"/>
      <c r="BY602" s="289"/>
      <c r="BZ602" s="291"/>
      <c r="CA602" s="293"/>
      <c r="CB602" s="295"/>
      <c r="CC602" s="296"/>
      <c r="CD602" s="289"/>
      <c r="CE602" s="291"/>
      <c r="CF602" s="293"/>
      <c r="CG602" s="295"/>
      <c r="CH602" s="296"/>
      <c r="CI602" s="289"/>
      <c r="CJ602" s="125">
        <f>CJ600+C602-O602-T602-Y602-AD602-AI602-AN602-AS602-AX602-BC602-BH602-BM602-BR602-BW602-CB602-CG602</f>
        <v>0</v>
      </c>
      <c r="CK602" s="126">
        <f>CK600+E602-Q602-V602-AA602-AF602-AK602-AP602-BT602-BY602-CD602-CI602</f>
        <v>0</v>
      </c>
      <c r="CM602" s="414"/>
      <c r="CN602" s="415"/>
      <c r="CO602" s="411"/>
    </row>
    <row r="603" spans="1:93" ht="12" customHeight="1">
      <c r="A603" s="323"/>
      <c r="B603" s="324"/>
      <c r="C603" s="303"/>
      <c r="D603" s="304"/>
      <c r="E603" s="307"/>
      <c r="F603" s="308"/>
      <c r="G603" s="325"/>
      <c r="H603" s="326"/>
      <c r="I603" s="327"/>
      <c r="J603" s="328"/>
      <c r="K603" s="328"/>
      <c r="L603" s="329"/>
      <c r="M603" s="291"/>
      <c r="N603" s="293"/>
      <c r="O603" s="321"/>
      <c r="P603" s="322"/>
      <c r="Q603" s="289"/>
      <c r="R603" s="291"/>
      <c r="S603" s="293"/>
      <c r="T603" s="321"/>
      <c r="U603" s="322"/>
      <c r="V603" s="289"/>
      <c r="W603" s="291"/>
      <c r="X603" s="293"/>
      <c r="Y603" s="321"/>
      <c r="Z603" s="322"/>
      <c r="AA603" s="289"/>
      <c r="AB603" s="291"/>
      <c r="AC603" s="293"/>
      <c r="AD603" s="321"/>
      <c r="AE603" s="322"/>
      <c r="AF603" s="289"/>
      <c r="AG603" s="291"/>
      <c r="AH603" s="293"/>
      <c r="AI603" s="321"/>
      <c r="AJ603" s="322"/>
      <c r="AK603" s="289"/>
      <c r="AL603" s="291"/>
      <c r="AM603" s="293"/>
      <c r="AN603" s="321"/>
      <c r="AO603" s="322"/>
      <c r="AP603" s="289"/>
      <c r="AQ603" s="291"/>
      <c r="AR603" s="293"/>
      <c r="AS603" s="321"/>
      <c r="AT603" s="322"/>
      <c r="AU603" s="289"/>
      <c r="AV603" s="291"/>
      <c r="AW603" s="293"/>
      <c r="AX603" s="321"/>
      <c r="AY603" s="322"/>
      <c r="AZ603" s="289"/>
      <c r="BA603" s="291"/>
      <c r="BB603" s="293"/>
      <c r="BC603" s="321"/>
      <c r="BD603" s="322"/>
      <c r="BE603" s="289"/>
      <c r="BF603" s="291"/>
      <c r="BG603" s="293"/>
      <c r="BH603" s="321"/>
      <c r="BI603" s="322"/>
      <c r="BJ603" s="289"/>
      <c r="BK603" s="291"/>
      <c r="BL603" s="293"/>
      <c r="BM603" s="321"/>
      <c r="BN603" s="322"/>
      <c r="BO603" s="289"/>
      <c r="BP603" s="291"/>
      <c r="BQ603" s="293"/>
      <c r="BR603" s="321"/>
      <c r="BS603" s="322"/>
      <c r="BT603" s="289"/>
      <c r="BU603" s="291"/>
      <c r="BV603" s="293"/>
      <c r="BW603" s="321"/>
      <c r="BX603" s="322"/>
      <c r="BY603" s="289"/>
      <c r="BZ603" s="291"/>
      <c r="CA603" s="293"/>
      <c r="CB603" s="321"/>
      <c r="CC603" s="322"/>
      <c r="CD603" s="289"/>
      <c r="CE603" s="291"/>
      <c r="CF603" s="293"/>
      <c r="CG603" s="321"/>
      <c r="CH603" s="322"/>
      <c r="CI603" s="289"/>
      <c r="CJ603" s="125"/>
      <c r="CK603" s="126"/>
      <c r="CM603" s="414"/>
      <c r="CN603" s="415"/>
      <c r="CO603" s="411"/>
    </row>
    <row r="604" spans="1:93" ht="12" customHeight="1">
      <c r="A604" s="299"/>
      <c r="B604" s="300"/>
      <c r="C604" s="303"/>
      <c r="D604" s="304"/>
      <c r="E604" s="307"/>
      <c r="F604" s="308"/>
      <c r="G604" s="311"/>
      <c r="H604" s="312"/>
      <c r="I604" s="315"/>
      <c r="J604" s="316"/>
      <c r="K604" s="316"/>
      <c r="L604" s="317"/>
      <c r="M604" s="291"/>
      <c r="N604" s="293"/>
      <c r="O604" s="295"/>
      <c r="P604" s="296"/>
      <c r="Q604" s="289"/>
      <c r="R604" s="291"/>
      <c r="S604" s="293"/>
      <c r="T604" s="295"/>
      <c r="U604" s="296"/>
      <c r="V604" s="289"/>
      <c r="W604" s="291"/>
      <c r="X604" s="293"/>
      <c r="Y604" s="295"/>
      <c r="Z604" s="296"/>
      <c r="AA604" s="289"/>
      <c r="AB604" s="291"/>
      <c r="AC604" s="293"/>
      <c r="AD604" s="295"/>
      <c r="AE604" s="296"/>
      <c r="AF604" s="289"/>
      <c r="AG604" s="291"/>
      <c r="AH604" s="293"/>
      <c r="AI604" s="295"/>
      <c r="AJ604" s="296"/>
      <c r="AK604" s="289"/>
      <c r="AL604" s="291"/>
      <c r="AM604" s="293"/>
      <c r="AN604" s="295"/>
      <c r="AO604" s="296"/>
      <c r="AP604" s="289"/>
      <c r="AQ604" s="291"/>
      <c r="AR604" s="293"/>
      <c r="AS604" s="295"/>
      <c r="AT604" s="296"/>
      <c r="AU604" s="289"/>
      <c r="AV604" s="291"/>
      <c r="AW604" s="293"/>
      <c r="AX604" s="295"/>
      <c r="AY604" s="296"/>
      <c r="AZ604" s="289"/>
      <c r="BA604" s="291"/>
      <c r="BB604" s="293"/>
      <c r="BC604" s="295"/>
      <c r="BD604" s="296"/>
      <c r="BE604" s="289"/>
      <c r="BF604" s="291"/>
      <c r="BG604" s="293"/>
      <c r="BH604" s="295"/>
      <c r="BI604" s="296"/>
      <c r="BJ604" s="289"/>
      <c r="BK604" s="291"/>
      <c r="BL604" s="293"/>
      <c r="BM604" s="295"/>
      <c r="BN604" s="296"/>
      <c r="BO604" s="289"/>
      <c r="BP604" s="291"/>
      <c r="BQ604" s="293"/>
      <c r="BR604" s="295"/>
      <c r="BS604" s="296"/>
      <c r="BT604" s="289"/>
      <c r="BU604" s="291"/>
      <c r="BV604" s="293"/>
      <c r="BW604" s="295"/>
      <c r="BX604" s="296"/>
      <c r="BY604" s="289"/>
      <c r="BZ604" s="291"/>
      <c r="CA604" s="293"/>
      <c r="CB604" s="295"/>
      <c r="CC604" s="296"/>
      <c r="CD604" s="289"/>
      <c r="CE604" s="291"/>
      <c r="CF604" s="293"/>
      <c r="CG604" s="295"/>
      <c r="CH604" s="296"/>
      <c r="CI604" s="289"/>
      <c r="CJ604" s="125">
        <f>CJ602+C604-O604-T604-Y604-AD604-AI604-AN604-AS604-AX604-BC604-BH604-BM604-BR604-BW604-CB604-CG604</f>
        <v>0</v>
      </c>
      <c r="CK604" s="126">
        <f>CK602+E604-Q604-V604-AA604-AF604-AK604-AP604-BT604-BY604-CD604-CI604</f>
        <v>0</v>
      </c>
      <c r="CM604" s="414"/>
      <c r="CN604" s="415"/>
      <c r="CO604" s="411"/>
    </row>
    <row r="605" spans="1:93" ht="12" customHeight="1">
      <c r="A605" s="323"/>
      <c r="B605" s="324"/>
      <c r="C605" s="303"/>
      <c r="D605" s="304"/>
      <c r="E605" s="307"/>
      <c r="F605" s="308"/>
      <c r="G605" s="325"/>
      <c r="H605" s="326"/>
      <c r="I605" s="327"/>
      <c r="J605" s="328"/>
      <c r="K605" s="328"/>
      <c r="L605" s="329"/>
      <c r="M605" s="291"/>
      <c r="N605" s="293"/>
      <c r="O605" s="321"/>
      <c r="P605" s="322"/>
      <c r="Q605" s="289"/>
      <c r="R605" s="291"/>
      <c r="S605" s="293"/>
      <c r="T605" s="321"/>
      <c r="U605" s="322"/>
      <c r="V605" s="289"/>
      <c r="W605" s="291"/>
      <c r="X605" s="293"/>
      <c r="Y605" s="321"/>
      <c r="Z605" s="322"/>
      <c r="AA605" s="289"/>
      <c r="AB605" s="291"/>
      <c r="AC605" s="293"/>
      <c r="AD605" s="321"/>
      <c r="AE605" s="322"/>
      <c r="AF605" s="289"/>
      <c r="AG605" s="291"/>
      <c r="AH605" s="293"/>
      <c r="AI605" s="321"/>
      <c r="AJ605" s="322"/>
      <c r="AK605" s="289"/>
      <c r="AL605" s="291"/>
      <c r="AM605" s="293"/>
      <c r="AN605" s="321"/>
      <c r="AO605" s="322"/>
      <c r="AP605" s="289"/>
      <c r="AQ605" s="291"/>
      <c r="AR605" s="293"/>
      <c r="AS605" s="321"/>
      <c r="AT605" s="322"/>
      <c r="AU605" s="289"/>
      <c r="AV605" s="291"/>
      <c r="AW605" s="293"/>
      <c r="AX605" s="321"/>
      <c r="AY605" s="322"/>
      <c r="AZ605" s="289"/>
      <c r="BA605" s="291"/>
      <c r="BB605" s="293"/>
      <c r="BC605" s="321"/>
      <c r="BD605" s="322"/>
      <c r="BE605" s="289"/>
      <c r="BF605" s="291"/>
      <c r="BG605" s="293"/>
      <c r="BH605" s="321"/>
      <c r="BI605" s="322"/>
      <c r="BJ605" s="289"/>
      <c r="BK605" s="291"/>
      <c r="BL605" s="293"/>
      <c r="BM605" s="321"/>
      <c r="BN605" s="322"/>
      <c r="BO605" s="289"/>
      <c r="BP605" s="291"/>
      <c r="BQ605" s="293"/>
      <c r="BR605" s="321"/>
      <c r="BS605" s="322"/>
      <c r="BT605" s="289"/>
      <c r="BU605" s="291"/>
      <c r="BV605" s="293"/>
      <c r="BW605" s="321"/>
      <c r="BX605" s="322"/>
      <c r="BY605" s="289"/>
      <c r="BZ605" s="291"/>
      <c r="CA605" s="293"/>
      <c r="CB605" s="321"/>
      <c r="CC605" s="322"/>
      <c r="CD605" s="289"/>
      <c r="CE605" s="291"/>
      <c r="CF605" s="293"/>
      <c r="CG605" s="321"/>
      <c r="CH605" s="322"/>
      <c r="CI605" s="289"/>
      <c r="CJ605" s="125"/>
      <c r="CK605" s="126"/>
      <c r="CM605" s="414"/>
      <c r="CN605" s="415"/>
      <c r="CO605" s="411"/>
    </row>
    <row r="606" spans="1:93" ht="12" customHeight="1">
      <c r="A606" s="299"/>
      <c r="B606" s="300"/>
      <c r="C606" s="303"/>
      <c r="D606" s="304"/>
      <c r="E606" s="307"/>
      <c r="F606" s="308"/>
      <c r="G606" s="311"/>
      <c r="H606" s="312"/>
      <c r="I606" s="315"/>
      <c r="J606" s="316"/>
      <c r="K606" s="316"/>
      <c r="L606" s="317"/>
      <c r="M606" s="291"/>
      <c r="N606" s="293"/>
      <c r="O606" s="295"/>
      <c r="P606" s="296"/>
      <c r="Q606" s="289"/>
      <c r="R606" s="291"/>
      <c r="S606" s="293"/>
      <c r="T606" s="295"/>
      <c r="U606" s="296"/>
      <c r="V606" s="289"/>
      <c r="W606" s="291"/>
      <c r="X606" s="293"/>
      <c r="Y606" s="295"/>
      <c r="Z606" s="296"/>
      <c r="AA606" s="289"/>
      <c r="AB606" s="291"/>
      <c r="AC606" s="293"/>
      <c r="AD606" s="295"/>
      <c r="AE606" s="296"/>
      <c r="AF606" s="289"/>
      <c r="AG606" s="291"/>
      <c r="AH606" s="293"/>
      <c r="AI606" s="295"/>
      <c r="AJ606" s="296"/>
      <c r="AK606" s="289"/>
      <c r="AL606" s="291"/>
      <c r="AM606" s="293"/>
      <c r="AN606" s="295"/>
      <c r="AO606" s="296"/>
      <c r="AP606" s="289"/>
      <c r="AQ606" s="291"/>
      <c r="AR606" s="293"/>
      <c r="AS606" s="295"/>
      <c r="AT606" s="296"/>
      <c r="AU606" s="289"/>
      <c r="AV606" s="291"/>
      <c r="AW606" s="293"/>
      <c r="AX606" s="295"/>
      <c r="AY606" s="296"/>
      <c r="AZ606" s="289"/>
      <c r="BA606" s="291"/>
      <c r="BB606" s="293"/>
      <c r="BC606" s="295"/>
      <c r="BD606" s="296"/>
      <c r="BE606" s="289"/>
      <c r="BF606" s="291"/>
      <c r="BG606" s="293"/>
      <c r="BH606" s="295"/>
      <c r="BI606" s="296"/>
      <c r="BJ606" s="289"/>
      <c r="BK606" s="291"/>
      <c r="BL606" s="293"/>
      <c r="BM606" s="295"/>
      <c r="BN606" s="296"/>
      <c r="BO606" s="289"/>
      <c r="BP606" s="291"/>
      <c r="BQ606" s="293"/>
      <c r="BR606" s="295"/>
      <c r="BS606" s="296"/>
      <c r="BT606" s="289"/>
      <c r="BU606" s="291"/>
      <c r="BV606" s="293"/>
      <c r="BW606" s="295"/>
      <c r="BX606" s="296"/>
      <c r="BY606" s="289"/>
      <c r="BZ606" s="291"/>
      <c r="CA606" s="293"/>
      <c r="CB606" s="295"/>
      <c r="CC606" s="296"/>
      <c r="CD606" s="289"/>
      <c r="CE606" s="291"/>
      <c r="CF606" s="293"/>
      <c r="CG606" s="295"/>
      <c r="CH606" s="296"/>
      <c r="CI606" s="289"/>
      <c r="CJ606" s="125">
        <f>CJ604+C606-O606-T606-Y606-AD606-AI606-AN606-AS606-AX606-BC606-BH606-BM606-BR606-BW606-CB606-CG606</f>
        <v>0</v>
      </c>
      <c r="CK606" s="126">
        <f>CK604+E606-Q606-V606-AA606-AF606-AK606-AP606-BT606-BY606-CD606-CI606</f>
        <v>0</v>
      </c>
      <c r="CM606" s="414"/>
      <c r="CN606" s="415"/>
      <c r="CO606" s="411"/>
    </row>
    <row r="607" spans="1:93" ht="12" customHeight="1">
      <c r="A607" s="323"/>
      <c r="B607" s="324"/>
      <c r="C607" s="303"/>
      <c r="D607" s="304"/>
      <c r="E607" s="307"/>
      <c r="F607" s="308"/>
      <c r="G607" s="325"/>
      <c r="H607" s="326"/>
      <c r="I607" s="327"/>
      <c r="J607" s="328"/>
      <c r="K607" s="328"/>
      <c r="L607" s="329"/>
      <c r="M607" s="291"/>
      <c r="N607" s="293"/>
      <c r="O607" s="321"/>
      <c r="P607" s="322"/>
      <c r="Q607" s="289"/>
      <c r="R607" s="291"/>
      <c r="S607" s="293"/>
      <c r="T607" s="321"/>
      <c r="U607" s="322"/>
      <c r="V607" s="289"/>
      <c r="W607" s="291"/>
      <c r="X607" s="293"/>
      <c r="Y607" s="321"/>
      <c r="Z607" s="322"/>
      <c r="AA607" s="289"/>
      <c r="AB607" s="291"/>
      <c r="AC607" s="293"/>
      <c r="AD607" s="321"/>
      <c r="AE607" s="322"/>
      <c r="AF607" s="289"/>
      <c r="AG607" s="291"/>
      <c r="AH607" s="293"/>
      <c r="AI607" s="321"/>
      <c r="AJ607" s="322"/>
      <c r="AK607" s="289"/>
      <c r="AL607" s="291"/>
      <c r="AM607" s="293"/>
      <c r="AN607" s="321"/>
      <c r="AO607" s="322"/>
      <c r="AP607" s="289"/>
      <c r="AQ607" s="291"/>
      <c r="AR607" s="293"/>
      <c r="AS607" s="321"/>
      <c r="AT607" s="322"/>
      <c r="AU607" s="289"/>
      <c r="AV607" s="291"/>
      <c r="AW607" s="293"/>
      <c r="AX607" s="321"/>
      <c r="AY607" s="322"/>
      <c r="AZ607" s="289"/>
      <c r="BA607" s="291"/>
      <c r="BB607" s="293"/>
      <c r="BC607" s="321"/>
      <c r="BD607" s="322"/>
      <c r="BE607" s="289"/>
      <c r="BF607" s="291"/>
      <c r="BG607" s="293"/>
      <c r="BH607" s="321"/>
      <c r="BI607" s="322"/>
      <c r="BJ607" s="289"/>
      <c r="BK607" s="291"/>
      <c r="BL607" s="293"/>
      <c r="BM607" s="321"/>
      <c r="BN607" s="322"/>
      <c r="BO607" s="289"/>
      <c r="BP607" s="291"/>
      <c r="BQ607" s="293"/>
      <c r="BR607" s="321"/>
      <c r="BS607" s="322"/>
      <c r="BT607" s="289"/>
      <c r="BU607" s="291"/>
      <c r="BV607" s="293"/>
      <c r="BW607" s="321"/>
      <c r="BX607" s="322"/>
      <c r="BY607" s="289"/>
      <c r="BZ607" s="291"/>
      <c r="CA607" s="293"/>
      <c r="CB607" s="321"/>
      <c r="CC607" s="322"/>
      <c r="CD607" s="289"/>
      <c r="CE607" s="291"/>
      <c r="CF607" s="293"/>
      <c r="CG607" s="321"/>
      <c r="CH607" s="322"/>
      <c r="CI607" s="289"/>
      <c r="CJ607" s="125"/>
      <c r="CK607" s="126"/>
      <c r="CM607" s="414"/>
      <c r="CN607" s="415"/>
      <c r="CO607" s="411"/>
    </row>
    <row r="608" spans="1:93" ht="12" customHeight="1">
      <c r="A608" s="299"/>
      <c r="B608" s="300"/>
      <c r="C608" s="303"/>
      <c r="D608" s="304"/>
      <c r="E608" s="307"/>
      <c r="F608" s="308"/>
      <c r="G608" s="311"/>
      <c r="H608" s="312"/>
      <c r="I608" s="315"/>
      <c r="J608" s="316"/>
      <c r="K608" s="316"/>
      <c r="L608" s="317"/>
      <c r="M608" s="291"/>
      <c r="N608" s="293"/>
      <c r="O608" s="295"/>
      <c r="P608" s="296"/>
      <c r="Q608" s="289"/>
      <c r="R608" s="291"/>
      <c r="S608" s="293"/>
      <c r="T608" s="295"/>
      <c r="U608" s="296"/>
      <c r="V608" s="289"/>
      <c r="W608" s="291"/>
      <c r="X608" s="293"/>
      <c r="Y608" s="295"/>
      <c r="Z608" s="296"/>
      <c r="AA608" s="289"/>
      <c r="AB608" s="291"/>
      <c r="AC608" s="293"/>
      <c r="AD608" s="295"/>
      <c r="AE608" s="296"/>
      <c r="AF608" s="289"/>
      <c r="AG608" s="291"/>
      <c r="AH608" s="293"/>
      <c r="AI608" s="295"/>
      <c r="AJ608" s="296"/>
      <c r="AK608" s="289"/>
      <c r="AL608" s="291"/>
      <c r="AM608" s="293"/>
      <c r="AN608" s="295"/>
      <c r="AO608" s="296"/>
      <c r="AP608" s="289"/>
      <c r="AQ608" s="291"/>
      <c r="AR608" s="293"/>
      <c r="AS608" s="295"/>
      <c r="AT608" s="296"/>
      <c r="AU608" s="289"/>
      <c r="AV608" s="291"/>
      <c r="AW608" s="293"/>
      <c r="AX608" s="295"/>
      <c r="AY608" s="296"/>
      <c r="AZ608" s="289"/>
      <c r="BA608" s="291"/>
      <c r="BB608" s="293"/>
      <c r="BC608" s="295"/>
      <c r="BD608" s="296"/>
      <c r="BE608" s="289"/>
      <c r="BF608" s="291"/>
      <c r="BG608" s="293"/>
      <c r="BH608" s="295"/>
      <c r="BI608" s="296"/>
      <c r="BJ608" s="289"/>
      <c r="BK608" s="291"/>
      <c r="BL608" s="293"/>
      <c r="BM608" s="295"/>
      <c r="BN608" s="296"/>
      <c r="BO608" s="289"/>
      <c r="BP608" s="291"/>
      <c r="BQ608" s="293"/>
      <c r="BR608" s="295"/>
      <c r="BS608" s="296"/>
      <c r="BT608" s="289"/>
      <c r="BU608" s="291"/>
      <c r="BV608" s="293"/>
      <c r="BW608" s="295"/>
      <c r="BX608" s="296"/>
      <c r="BY608" s="289"/>
      <c r="BZ608" s="291"/>
      <c r="CA608" s="293"/>
      <c r="CB608" s="295"/>
      <c r="CC608" s="296"/>
      <c r="CD608" s="289"/>
      <c r="CE608" s="291"/>
      <c r="CF608" s="293"/>
      <c r="CG608" s="295"/>
      <c r="CH608" s="296"/>
      <c r="CI608" s="289"/>
      <c r="CJ608" s="125">
        <f>CJ606+C608-O608-T608-Y608-AD608-AI608-AN608-AS608-AX608-BC608-BH608-BM608-BR608-BW608-CB608-CG608</f>
        <v>0</v>
      </c>
      <c r="CK608" s="126">
        <f>CK606+E608-Q608-V608-AA608-AF608-AK608-AP608-BT608-BY608-CD608-CI608</f>
        <v>0</v>
      </c>
      <c r="CM608" s="414"/>
      <c r="CN608" s="415"/>
      <c r="CO608" s="411"/>
    </row>
    <row r="609" spans="1:93" ht="12" customHeight="1">
      <c r="A609" s="323"/>
      <c r="B609" s="324"/>
      <c r="C609" s="303"/>
      <c r="D609" s="304"/>
      <c r="E609" s="307"/>
      <c r="F609" s="308"/>
      <c r="G609" s="325"/>
      <c r="H609" s="326"/>
      <c r="I609" s="327"/>
      <c r="J609" s="328"/>
      <c r="K609" s="328"/>
      <c r="L609" s="329"/>
      <c r="M609" s="291"/>
      <c r="N609" s="293"/>
      <c r="O609" s="321"/>
      <c r="P609" s="322"/>
      <c r="Q609" s="289"/>
      <c r="R609" s="291"/>
      <c r="S609" s="293"/>
      <c r="T609" s="321"/>
      <c r="U609" s="322"/>
      <c r="V609" s="289"/>
      <c r="W609" s="291"/>
      <c r="X609" s="293"/>
      <c r="Y609" s="321"/>
      <c r="Z609" s="322"/>
      <c r="AA609" s="289"/>
      <c r="AB609" s="291"/>
      <c r="AC609" s="293"/>
      <c r="AD609" s="321"/>
      <c r="AE609" s="322"/>
      <c r="AF609" s="289"/>
      <c r="AG609" s="291"/>
      <c r="AH609" s="293"/>
      <c r="AI609" s="321"/>
      <c r="AJ609" s="322"/>
      <c r="AK609" s="289"/>
      <c r="AL609" s="291"/>
      <c r="AM609" s="293"/>
      <c r="AN609" s="321"/>
      <c r="AO609" s="322"/>
      <c r="AP609" s="289"/>
      <c r="AQ609" s="291"/>
      <c r="AR609" s="293"/>
      <c r="AS609" s="321"/>
      <c r="AT609" s="322"/>
      <c r="AU609" s="289"/>
      <c r="AV609" s="291"/>
      <c r="AW609" s="293"/>
      <c r="AX609" s="321"/>
      <c r="AY609" s="322"/>
      <c r="AZ609" s="289"/>
      <c r="BA609" s="291"/>
      <c r="BB609" s="293"/>
      <c r="BC609" s="321"/>
      <c r="BD609" s="322"/>
      <c r="BE609" s="289"/>
      <c r="BF609" s="291"/>
      <c r="BG609" s="293"/>
      <c r="BH609" s="321"/>
      <c r="BI609" s="322"/>
      <c r="BJ609" s="289"/>
      <c r="BK609" s="291"/>
      <c r="BL609" s="293"/>
      <c r="BM609" s="321"/>
      <c r="BN609" s="322"/>
      <c r="BO609" s="289"/>
      <c r="BP609" s="291"/>
      <c r="BQ609" s="293"/>
      <c r="BR609" s="321"/>
      <c r="BS609" s="322"/>
      <c r="BT609" s="289"/>
      <c r="BU609" s="291"/>
      <c r="BV609" s="293"/>
      <c r="BW609" s="321"/>
      <c r="BX609" s="322"/>
      <c r="BY609" s="289"/>
      <c r="BZ609" s="291"/>
      <c r="CA609" s="293"/>
      <c r="CB609" s="321"/>
      <c r="CC609" s="322"/>
      <c r="CD609" s="289"/>
      <c r="CE609" s="291"/>
      <c r="CF609" s="293"/>
      <c r="CG609" s="321"/>
      <c r="CH609" s="322"/>
      <c r="CI609" s="289"/>
      <c r="CJ609" s="125"/>
      <c r="CK609" s="126"/>
      <c r="CM609" s="414"/>
      <c r="CN609" s="415"/>
      <c r="CO609" s="411"/>
    </row>
    <row r="610" spans="1:93" ht="12" customHeight="1">
      <c r="A610" s="299"/>
      <c r="B610" s="300"/>
      <c r="C610" s="303"/>
      <c r="D610" s="304"/>
      <c r="E610" s="307"/>
      <c r="F610" s="308"/>
      <c r="G610" s="311"/>
      <c r="H610" s="312"/>
      <c r="I610" s="315"/>
      <c r="J610" s="316"/>
      <c r="K610" s="316"/>
      <c r="L610" s="317"/>
      <c r="M610" s="291"/>
      <c r="N610" s="293"/>
      <c r="O610" s="295"/>
      <c r="P610" s="296"/>
      <c r="Q610" s="289"/>
      <c r="R610" s="291"/>
      <c r="S610" s="293"/>
      <c r="T610" s="295"/>
      <c r="U610" s="296"/>
      <c r="V610" s="289"/>
      <c r="W610" s="291"/>
      <c r="X610" s="293"/>
      <c r="Y610" s="295"/>
      <c r="Z610" s="296"/>
      <c r="AA610" s="289"/>
      <c r="AB610" s="291"/>
      <c r="AC610" s="293"/>
      <c r="AD610" s="295"/>
      <c r="AE610" s="296"/>
      <c r="AF610" s="289"/>
      <c r="AG610" s="291"/>
      <c r="AH610" s="293"/>
      <c r="AI610" s="295"/>
      <c r="AJ610" s="296"/>
      <c r="AK610" s="289"/>
      <c r="AL610" s="291"/>
      <c r="AM610" s="293"/>
      <c r="AN610" s="295"/>
      <c r="AO610" s="296"/>
      <c r="AP610" s="289"/>
      <c r="AQ610" s="291"/>
      <c r="AR610" s="293"/>
      <c r="AS610" s="295"/>
      <c r="AT610" s="296"/>
      <c r="AU610" s="289"/>
      <c r="AV610" s="291"/>
      <c r="AW610" s="293"/>
      <c r="AX610" s="295"/>
      <c r="AY610" s="296"/>
      <c r="AZ610" s="289"/>
      <c r="BA610" s="291"/>
      <c r="BB610" s="293"/>
      <c r="BC610" s="295"/>
      <c r="BD610" s="296"/>
      <c r="BE610" s="289"/>
      <c r="BF610" s="291"/>
      <c r="BG610" s="293"/>
      <c r="BH610" s="295"/>
      <c r="BI610" s="296"/>
      <c r="BJ610" s="289"/>
      <c r="BK610" s="291"/>
      <c r="BL610" s="293"/>
      <c r="BM610" s="295"/>
      <c r="BN610" s="296"/>
      <c r="BO610" s="289"/>
      <c r="BP610" s="291"/>
      <c r="BQ610" s="293"/>
      <c r="BR610" s="295"/>
      <c r="BS610" s="296"/>
      <c r="BT610" s="289"/>
      <c r="BU610" s="291"/>
      <c r="BV610" s="293"/>
      <c r="BW610" s="295"/>
      <c r="BX610" s="296"/>
      <c r="BY610" s="289"/>
      <c r="BZ610" s="291"/>
      <c r="CA610" s="293"/>
      <c r="CB610" s="295"/>
      <c r="CC610" s="296"/>
      <c r="CD610" s="289"/>
      <c r="CE610" s="291"/>
      <c r="CF610" s="293"/>
      <c r="CG610" s="295"/>
      <c r="CH610" s="296"/>
      <c r="CI610" s="289"/>
      <c r="CJ610" s="125">
        <f>CJ608+C610-O610-T610-Y610-AD610-AI610-AN610-AS610-AX610-BC610-BH610-BM610-BR610-BW610-CB610-CG610</f>
        <v>0</v>
      </c>
      <c r="CK610" s="126">
        <f>CK608+E610-Q610-V610-AA610-AF610-AK610-AP610-BT610-BY610-CD610-CI610</f>
        <v>0</v>
      </c>
      <c r="CM610" s="414"/>
      <c r="CN610" s="415"/>
      <c r="CO610" s="411"/>
    </row>
    <row r="611" spans="1:93" ht="12" customHeight="1">
      <c r="A611" s="323"/>
      <c r="B611" s="324"/>
      <c r="C611" s="303"/>
      <c r="D611" s="304"/>
      <c r="E611" s="307"/>
      <c r="F611" s="308"/>
      <c r="G611" s="325"/>
      <c r="H611" s="326"/>
      <c r="I611" s="327"/>
      <c r="J611" s="328"/>
      <c r="K611" s="328"/>
      <c r="L611" s="329"/>
      <c r="M611" s="291"/>
      <c r="N611" s="293"/>
      <c r="O611" s="321"/>
      <c r="P611" s="322"/>
      <c r="Q611" s="289"/>
      <c r="R611" s="291"/>
      <c r="S611" s="293"/>
      <c r="T611" s="321"/>
      <c r="U611" s="322"/>
      <c r="V611" s="289"/>
      <c r="W611" s="291"/>
      <c r="X611" s="293"/>
      <c r="Y611" s="321"/>
      <c r="Z611" s="322"/>
      <c r="AA611" s="289"/>
      <c r="AB611" s="291"/>
      <c r="AC611" s="293"/>
      <c r="AD611" s="321"/>
      <c r="AE611" s="322"/>
      <c r="AF611" s="289"/>
      <c r="AG611" s="291"/>
      <c r="AH611" s="293"/>
      <c r="AI611" s="321"/>
      <c r="AJ611" s="322"/>
      <c r="AK611" s="289"/>
      <c r="AL611" s="291"/>
      <c r="AM611" s="293"/>
      <c r="AN611" s="321"/>
      <c r="AO611" s="322"/>
      <c r="AP611" s="289"/>
      <c r="AQ611" s="291"/>
      <c r="AR611" s="293"/>
      <c r="AS611" s="321"/>
      <c r="AT611" s="322"/>
      <c r="AU611" s="289"/>
      <c r="AV611" s="291"/>
      <c r="AW611" s="293"/>
      <c r="AX611" s="321"/>
      <c r="AY611" s="322"/>
      <c r="AZ611" s="289"/>
      <c r="BA611" s="291"/>
      <c r="BB611" s="293"/>
      <c r="BC611" s="321"/>
      <c r="BD611" s="322"/>
      <c r="BE611" s="289"/>
      <c r="BF611" s="291"/>
      <c r="BG611" s="293"/>
      <c r="BH611" s="321"/>
      <c r="BI611" s="322"/>
      <c r="BJ611" s="289"/>
      <c r="BK611" s="291"/>
      <c r="BL611" s="293"/>
      <c r="BM611" s="321"/>
      <c r="BN611" s="322"/>
      <c r="BO611" s="289"/>
      <c r="BP611" s="291"/>
      <c r="BQ611" s="293"/>
      <c r="BR611" s="321"/>
      <c r="BS611" s="322"/>
      <c r="BT611" s="289"/>
      <c r="BU611" s="291"/>
      <c r="BV611" s="293"/>
      <c r="BW611" s="321"/>
      <c r="BX611" s="322"/>
      <c r="BY611" s="289"/>
      <c r="BZ611" s="291"/>
      <c r="CA611" s="293"/>
      <c r="CB611" s="321"/>
      <c r="CC611" s="322"/>
      <c r="CD611" s="289"/>
      <c r="CE611" s="291"/>
      <c r="CF611" s="293"/>
      <c r="CG611" s="321"/>
      <c r="CH611" s="322"/>
      <c r="CI611" s="289"/>
      <c r="CJ611" s="125"/>
      <c r="CK611" s="126"/>
      <c r="CM611" s="414"/>
      <c r="CN611" s="415"/>
      <c r="CO611" s="411"/>
    </row>
    <row r="612" spans="1:93" ht="12" customHeight="1">
      <c r="A612" s="299"/>
      <c r="B612" s="300"/>
      <c r="C612" s="303"/>
      <c r="D612" s="304"/>
      <c r="E612" s="307"/>
      <c r="F612" s="308"/>
      <c r="G612" s="311"/>
      <c r="H612" s="312"/>
      <c r="I612" s="315"/>
      <c r="J612" s="316"/>
      <c r="K612" s="316"/>
      <c r="L612" s="317"/>
      <c r="M612" s="291"/>
      <c r="N612" s="293"/>
      <c r="O612" s="295"/>
      <c r="P612" s="296"/>
      <c r="Q612" s="289"/>
      <c r="R612" s="291"/>
      <c r="S612" s="293"/>
      <c r="T612" s="295"/>
      <c r="U612" s="296"/>
      <c r="V612" s="289"/>
      <c r="W612" s="291"/>
      <c r="X612" s="293"/>
      <c r="Y612" s="295"/>
      <c r="Z612" s="296"/>
      <c r="AA612" s="289"/>
      <c r="AB612" s="291"/>
      <c r="AC612" s="293"/>
      <c r="AD612" s="295"/>
      <c r="AE612" s="296"/>
      <c r="AF612" s="289"/>
      <c r="AG612" s="291"/>
      <c r="AH612" s="293"/>
      <c r="AI612" s="295"/>
      <c r="AJ612" s="296"/>
      <c r="AK612" s="289"/>
      <c r="AL612" s="291"/>
      <c r="AM612" s="293"/>
      <c r="AN612" s="295"/>
      <c r="AO612" s="296"/>
      <c r="AP612" s="289"/>
      <c r="AQ612" s="291"/>
      <c r="AR612" s="293"/>
      <c r="AS612" s="295"/>
      <c r="AT612" s="296"/>
      <c r="AU612" s="289"/>
      <c r="AV612" s="291"/>
      <c r="AW612" s="293"/>
      <c r="AX612" s="295"/>
      <c r="AY612" s="296"/>
      <c r="AZ612" s="289"/>
      <c r="BA612" s="291"/>
      <c r="BB612" s="293"/>
      <c r="BC612" s="295"/>
      <c r="BD612" s="296"/>
      <c r="BE612" s="289"/>
      <c r="BF612" s="291"/>
      <c r="BG612" s="293"/>
      <c r="BH612" s="295"/>
      <c r="BI612" s="296"/>
      <c r="BJ612" s="289"/>
      <c r="BK612" s="291"/>
      <c r="BL612" s="293"/>
      <c r="BM612" s="295"/>
      <c r="BN612" s="296"/>
      <c r="BO612" s="289"/>
      <c r="BP612" s="291"/>
      <c r="BQ612" s="293"/>
      <c r="BR612" s="295"/>
      <c r="BS612" s="296"/>
      <c r="BT612" s="289"/>
      <c r="BU612" s="291"/>
      <c r="BV612" s="293"/>
      <c r="BW612" s="295"/>
      <c r="BX612" s="296"/>
      <c r="BY612" s="289"/>
      <c r="BZ612" s="291"/>
      <c r="CA612" s="293"/>
      <c r="CB612" s="295"/>
      <c r="CC612" s="296"/>
      <c r="CD612" s="289"/>
      <c r="CE612" s="291"/>
      <c r="CF612" s="293"/>
      <c r="CG612" s="295"/>
      <c r="CH612" s="296"/>
      <c r="CI612" s="289"/>
      <c r="CJ612" s="125">
        <f>CJ610+C612-O612-T612-Y612-AD612-AI612-AN612-AS612-AX612-BC612-BH612-BM612-BR612-BW612-CB612-CG612</f>
        <v>0</v>
      </c>
      <c r="CK612" s="126">
        <f>CK610+E612-Q612-V612-AA612-AF612-AK612-AP612-BT612-BY612-CD612-CI612</f>
        <v>0</v>
      </c>
      <c r="CM612" s="413"/>
      <c r="CN612" s="416"/>
      <c r="CO612" s="411"/>
    </row>
    <row r="613" spans="1:93" ht="12" customHeight="1">
      <c r="A613" s="323"/>
      <c r="B613" s="324"/>
      <c r="C613" s="303"/>
      <c r="D613" s="304"/>
      <c r="E613" s="307"/>
      <c r="F613" s="308"/>
      <c r="G613" s="325"/>
      <c r="H613" s="326"/>
      <c r="I613" s="327"/>
      <c r="J613" s="328"/>
      <c r="K613" s="328"/>
      <c r="L613" s="329"/>
      <c r="M613" s="291"/>
      <c r="N613" s="293"/>
      <c r="O613" s="321"/>
      <c r="P613" s="322"/>
      <c r="Q613" s="289"/>
      <c r="R613" s="291"/>
      <c r="S613" s="293"/>
      <c r="T613" s="321"/>
      <c r="U613" s="322"/>
      <c r="V613" s="289"/>
      <c r="W613" s="291"/>
      <c r="X613" s="293"/>
      <c r="Y613" s="321"/>
      <c r="Z613" s="322"/>
      <c r="AA613" s="289"/>
      <c r="AB613" s="291"/>
      <c r="AC613" s="293"/>
      <c r="AD613" s="321"/>
      <c r="AE613" s="322"/>
      <c r="AF613" s="289"/>
      <c r="AG613" s="291"/>
      <c r="AH613" s="293"/>
      <c r="AI613" s="321"/>
      <c r="AJ613" s="322"/>
      <c r="AK613" s="289"/>
      <c r="AL613" s="291"/>
      <c r="AM613" s="293"/>
      <c r="AN613" s="321"/>
      <c r="AO613" s="322"/>
      <c r="AP613" s="289"/>
      <c r="AQ613" s="291"/>
      <c r="AR613" s="293"/>
      <c r="AS613" s="321"/>
      <c r="AT613" s="322"/>
      <c r="AU613" s="289"/>
      <c r="AV613" s="291"/>
      <c r="AW613" s="293"/>
      <c r="AX613" s="321"/>
      <c r="AY613" s="322"/>
      <c r="AZ613" s="289"/>
      <c r="BA613" s="291"/>
      <c r="BB613" s="293"/>
      <c r="BC613" s="321"/>
      <c r="BD613" s="322"/>
      <c r="BE613" s="289"/>
      <c r="BF613" s="291"/>
      <c r="BG613" s="293"/>
      <c r="BH613" s="321"/>
      <c r="BI613" s="322"/>
      <c r="BJ613" s="289"/>
      <c r="BK613" s="291"/>
      <c r="BL613" s="293"/>
      <c r="BM613" s="321"/>
      <c r="BN613" s="322"/>
      <c r="BO613" s="289"/>
      <c r="BP613" s="291"/>
      <c r="BQ613" s="293"/>
      <c r="BR613" s="321"/>
      <c r="BS613" s="322"/>
      <c r="BT613" s="289"/>
      <c r="BU613" s="291"/>
      <c r="BV613" s="293"/>
      <c r="BW613" s="321"/>
      <c r="BX613" s="322"/>
      <c r="BY613" s="289"/>
      <c r="BZ613" s="291"/>
      <c r="CA613" s="293"/>
      <c r="CB613" s="321"/>
      <c r="CC613" s="322"/>
      <c r="CD613" s="289"/>
      <c r="CE613" s="291"/>
      <c r="CF613" s="293"/>
      <c r="CG613" s="321"/>
      <c r="CH613" s="322"/>
      <c r="CI613" s="289"/>
      <c r="CJ613" s="125"/>
      <c r="CK613" s="126"/>
      <c r="CM613" s="413"/>
      <c r="CN613" s="416"/>
      <c r="CO613" s="411"/>
    </row>
    <row r="614" spans="1:93" ht="12" customHeight="1">
      <c r="A614" s="299"/>
      <c r="B614" s="300"/>
      <c r="C614" s="303"/>
      <c r="D614" s="304"/>
      <c r="E614" s="307"/>
      <c r="F614" s="308"/>
      <c r="G614" s="311"/>
      <c r="H614" s="312"/>
      <c r="I614" s="315"/>
      <c r="J614" s="316"/>
      <c r="K614" s="316"/>
      <c r="L614" s="317"/>
      <c r="M614" s="291"/>
      <c r="N614" s="293"/>
      <c r="O614" s="295"/>
      <c r="P614" s="296"/>
      <c r="Q614" s="289"/>
      <c r="R614" s="291"/>
      <c r="S614" s="293"/>
      <c r="T614" s="295"/>
      <c r="U614" s="296"/>
      <c r="V614" s="289"/>
      <c r="W614" s="291"/>
      <c r="X614" s="293"/>
      <c r="Y614" s="295"/>
      <c r="Z614" s="296"/>
      <c r="AA614" s="289"/>
      <c r="AB614" s="291"/>
      <c r="AC614" s="293"/>
      <c r="AD614" s="295"/>
      <c r="AE614" s="296"/>
      <c r="AF614" s="289"/>
      <c r="AG614" s="291"/>
      <c r="AH614" s="293"/>
      <c r="AI614" s="295"/>
      <c r="AJ614" s="296"/>
      <c r="AK614" s="289"/>
      <c r="AL614" s="291"/>
      <c r="AM614" s="293"/>
      <c r="AN614" s="295"/>
      <c r="AO614" s="296"/>
      <c r="AP614" s="289"/>
      <c r="AQ614" s="291"/>
      <c r="AR614" s="293"/>
      <c r="AS614" s="295"/>
      <c r="AT614" s="296"/>
      <c r="AU614" s="289"/>
      <c r="AV614" s="291"/>
      <c r="AW614" s="293"/>
      <c r="AX614" s="295"/>
      <c r="AY614" s="296"/>
      <c r="AZ614" s="289"/>
      <c r="BA614" s="291"/>
      <c r="BB614" s="293"/>
      <c r="BC614" s="295"/>
      <c r="BD614" s="296"/>
      <c r="BE614" s="289"/>
      <c r="BF614" s="291"/>
      <c r="BG614" s="293"/>
      <c r="BH614" s="295"/>
      <c r="BI614" s="296"/>
      <c r="BJ614" s="289"/>
      <c r="BK614" s="291"/>
      <c r="BL614" s="293"/>
      <c r="BM614" s="295"/>
      <c r="BN614" s="296"/>
      <c r="BO614" s="289"/>
      <c r="BP614" s="291"/>
      <c r="BQ614" s="293"/>
      <c r="BR614" s="295"/>
      <c r="BS614" s="296"/>
      <c r="BT614" s="289"/>
      <c r="BU614" s="291"/>
      <c r="BV614" s="293"/>
      <c r="BW614" s="295"/>
      <c r="BX614" s="296"/>
      <c r="BY614" s="289"/>
      <c r="BZ614" s="291"/>
      <c r="CA614" s="293"/>
      <c r="CB614" s="295"/>
      <c r="CC614" s="296"/>
      <c r="CD614" s="289"/>
      <c r="CE614" s="291"/>
      <c r="CF614" s="293"/>
      <c r="CG614" s="295"/>
      <c r="CH614" s="296"/>
      <c r="CI614" s="289"/>
      <c r="CJ614" s="125">
        <f>CJ612+C614-O614-T614-Y614-AD614-AI614-AN614-AS614-AX614-BC614-BH614-BM614-BR614-BW614-CB614-CG614</f>
        <v>0</v>
      </c>
      <c r="CK614" s="126">
        <f>CK612+E614-Q614-V614-AA614-AF614-AK614-AP614-BT614-BY614-CD614-CI614</f>
        <v>0</v>
      </c>
      <c r="CM614" s="413"/>
      <c r="CN614" s="416"/>
      <c r="CO614" s="411"/>
    </row>
    <row r="615" spans="1:93" ht="12" customHeight="1">
      <c r="A615" s="323"/>
      <c r="B615" s="324"/>
      <c r="C615" s="303"/>
      <c r="D615" s="304"/>
      <c r="E615" s="307"/>
      <c r="F615" s="308"/>
      <c r="G615" s="325"/>
      <c r="H615" s="326"/>
      <c r="I615" s="327"/>
      <c r="J615" s="328"/>
      <c r="K615" s="328"/>
      <c r="L615" s="329"/>
      <c r="M615" s="291"/>
      <c r="N615" s="293"/>
      <c r="O615" s="321"/>
      <c r="P615" s="322"/>
      <c r="Q615" s="289"/>
      <c r="R615" s="291"/>
      <c r="S615" s="293"/>
      <c r="T615" s="321"/>
      <c r="U615" s="322"/>
      <c r="V615" s="289"/>
      <c r="W615" s="291"/>
      <c r="X615" s="293"/>
      <c r="Y615" s="321"/>
      <c r="Z615" s="322"/>
      <c r="AA615" s="289"/>
      <c r="AB615" s="291"/>
      <c r="AC615" s="293"/>
      <c r="AD615" s="321"/>
      <c r="AE615" s="322"/>
      <c r="AF615" s="289"/>
      <c r="AG615" s="291"/>
      <c r="AH615" s="293"/>
      <c r="AI615" s="321"/>
      <c r="AJ615" s="322"/>
      <c r="AK615" s="289"/>
      <c r="AL615" s="291"/>
      <c r="AM615" s="293"/>
      <c r="AN615" s="321"/>
      <c r="AO615" s="322"/>
      <c r="AP615" s="289"/>
      <c r="AQ615" s="291"/>
      <c r="AR615" s="293"/>
      <c r="AS615" s="321"/>
      <c r="AT615" s="322"/>
      <c r="AU615" s="289"/>
      <c r="AV615" s="291"/>
      <c r="AW615" s="293"/>
      <c r="AX615" s="321"/>
      <c r="AY615" s="322"/>
      <c r="AZ615" s="289"/>
      <c r="BA615" s="291"/>
      <c r="BB615" s="293"/>
      <c r="BC615" s="321"/>
      <c r="BD615" s="322"/>
      <c r="BE615" s="289"/>
      <c r="BF615" s="291"/>
      <c r="BG615" s="293"/>
      <c r="BH615" s="321"/>
      <c r="BI615" s="322"/>
      <c r="BJ615" s="289"/>
      <c r="BK615" s="291"/>
      <c r="BL615" s="293"/>
      <c r="BM615" s="321"/>
      <c r="BN615" s="322"/>
      <c r="BO615" s="289"/>
      <c r="BP615" s="291"/>
      <c r="BQ615" s="293"/>
      <c r="BR615" s="321"/>
      <c r="BS615" s="322"/>
      <c r="BT615" s="289"/>
      <c r="BU615" s="291"/>
      <c r="BV615" s="293"/>
      <c r="BW615" s="321"/>
      <c r="BX615" s="322"/>
      <c r="BY615" s="289"/>
      <c r="BZ615" s="291"/>
      <c r="CA615" s="293"/>
      <c r="CB615" s="321"/>
      <c r="CC615" s="322"/>
      <c r="CD615" s="289"/>
      <c r="CE615" s="291"/>
      <c r="CF615" s="293"/>
      <c r="CG615" s="321"/>
      <c r="CH615" s="322"/>
      <c r="CI615" s="289"/>
      <c r="CJ615" s="125"/>
      <c r="CK615" s="126"/>
      <c r="CM615" s="413"/>
      <c r="CN615" s="416"/>
      <c r="CO615" s="411"/>
    </row>
    <row r="616" spans="1:93" ht="12" customHeight="1">
      <c r="A616" s="299"/>
      <c r="B616" s="300"/>
      <c r="C616" s="303"/>
      <c r="D616" s="304"/>
      <c r="E616" s="307"/>
      <c r="F616" s="308"/>
      <c r="G616" s="311"/>
      <c r="H616" s="312"/>
      <c r="I616" s="315"/>
      <c r="J616" s="316"/>
      <c r="K616" s="316"/>
      <c r="L616" s="317"/>
      <c r="M616" s="291"/>
      <c r="N616" s="293"/>
      <c r="O616" s="295"/>
      <c r="P616" s="296"/>
      <c r="Q616" s="289"/>
      <c r="R616" s="291"/>
      <c r="S616" s="293"/>
      <c r="T616" s="295"/>
      <c r="U616" s="296"/>
      <c r="V616" s="289"/>
      <c r="W616" s="291"/>
      <c r="X616" s="293"/>
      <c r="Y616" s="295"/>
      <c r="Z616" s="296"/>
      <c r="AA616" s="289"/>
      <c r="AB616" s="291"/>
      <c r="AC616" s="293"/>
      <c r="AD616" s="295"/>
      <c r="AE616" s="296"/>
      <c r="AF616" s="289"/>
      <c r="AG616" s="291"/>
      <c r="AH616" s="293"/>
      <c r="AI616" s="295"/>
      <c r="AJ616" s="296"/>
      <c r="AK616" s="289"/>
      <c r="AL616" s="291"/>
      <c r="AM616" s="293"/>
      <c r="AN616" s="295"/>
      <c r="AO616" s="296"/>
      <c r="AP616" s="289"/>
      <c r="AQ616" s="291"/>
      <c r="AR616" s="293"/>
      <c r="AS616" s="295"/>
      <c r="AT616" s="296"/>
      <c r="AU616" s="289"/>
      <c r="AV616" s="291"/>
      <c r="AW616" s="293"/>
      <c r="AX616" s="295"/>
      <c r="AY616" s="296"/>
      <c r="AZ616" s="289"/>
      <c r="BA616" s="291"/>
      <c r="BB616" s="293"/>
      <c r="BC616" s="295"/>
      <c r="BD616" s="296"/>
      <c r="BE616" s="289"/>
      <c r="BF616" s="291"/>
      <c r="BG616" s="293"/>
      <c r="BH616" s="295"/>
      <c r="BI616" s="296"/>
      <c r="BJ616" s="289"/>
      <c r="BK616" s="291"/>
      <c r="BL616" s="293"/>
      <c r="BM616" s="295"/>
      <c r="BN616" s="296"/>
      <c r="BO616" s="289"/>
      <c r="BP616" s="291"/>
      <c r="BQ616" s="293"/>
      <c r="BR616" s="295"/>
      <c r="BS616" s="296"/>
      <c r="BT616" s="289"/>
      <c r="BU616" s="291"/>
      <c r="BV616" s="293"/>
      <c r="BW616" s="295"/>
      <c r="BX616" s="296"/>
      <c r="BY616" s="289"/>
      <c r="BZ616" s="291"/>
      <c r="CA616" s="293"/>
      <c r="CB616" s="295"/>
      <c r="CC616" s="296"/>
      <c r="CD616" s="289"/>
      <c r="CE616" s="291"/>
      <c r="CF616" s="293"/>
      <c r="CG616" s="295"/>
      <c r="CH616" s="296"/>
      <c r="CI616" s="289"/>
      <c r="CJ616" s="125">
        <f>CJ614+C616-O616-T616-Y616-AD616-AI616-AN616-AS616-AX616-BC616-BH616-BM616-BR616-BW616-CB616-CG616</f>
        <v>0</v>
      </c>
      <c r="CK616" s="126">
        <f>CK614+E616-Q616-V616-AA616-AF616-AK616-AP616-BT616-BY616-CD616-CI616</f>
        <v>0</v>
      </c>
      <c r="CM616" s="413"/>
      <c r="CN616" s="416"/>
      <c r="CO616" s="411"/>
    </row>
    <row r="617" spans="1:93" ht="12" customHeight="1">
      <c r="A617" s="323"/>
      <c r="B617" s="324"/>
      <c r="C617" s="303"/>
      <c r="D617" s="304"/>
      <c r="E617" s="307"/>
      <c r="F617" s="308"/>
      <c r="G617" s="325"/>
      <c r="H617" s="326"/>
      <c r="I617" s="327"/>
      <c r="J617" s="328"/>
      <c r="K617" s="328"/>
      <c r="L617" s="329"/>
      <c r="M617" s="291"/>
      <c r="N617" s="293"/>
      <c r="O617" s="321"/>
      <c r="P617" s="322"/>
      <c r="Q617" s="289"/>
      <c r="R617" s="291"/>
      <c r="S617" s="293"/>
      <c r="T617" s="321"/>
      <c r="U617" s="322"/>
      <c r="V617" s="289"/>
      <c r="W617" s="291"/>
      <c r="X617" s="293"/>
      <c r="Y617" s="321"/>
      <c r="Z617" s="322"/>
      <c r="AA617" s="289"/>
      <c r="AB617" s="291"/>
      <c r="AC617" s="293"/>
      <c r="AD617" s="321"/>
      <c r="AE617" s="322"/>
      <c r="AF617" s="289"/>
      <c r="AG617" s="291"/>
      <c r="AH617" s="293"/>
      <c r="AI617" s="321"/>
      <c r="AJ617" s="322"/>
      <c r="AK617" s="289"/>
      <c r="AL617" s="291"/>
      <c r="AM617" s="293"/>
      <c r="AN617" s="321"/>
      <c r="AO617" s="322"/>
      <c r="AP617" s="289"/>
      <c r="AQ617" s="291"/>
      <c r="AR617" s="293"/>
      <c r="AS617" s="321"/>
      <c r="AT617" s="322"/>
      <c r="AU617" s="289"/>
      <c r="AV617" s="291"/>
      <c r="AW617" s="293"/>
      <c r="AX617" s="321"/>
      <c r="AY617" s="322"/>
      <c r="AZ617" s="289"/>
      <c r="BA617" s="291"/>
      <c r="BB617" s="293"/>
      <c r="BC617" s="321"/>
      <c r="BD617" s="322"/>
      <c r="BE617" s="289"/>
      <c r="BF617" s="291"/>
      <c r="BG617" s="293"/>
      <c r="BH617" s="321"/>
      <c r="BI617" s="322"/>
      <c r="BJ617" s="289"/>
      <c r="BK617" s="291"/>
      <c r="BL617" s="293"/>
      <c r="BM617" s="321"/>
      <c r="BN617" s="322"/>
      <c r="BO617" s="289"/>
      <c r="BP617" s="291"/>
      <c r="BQ617" s="293"/>
      <c r="BR617" s="321"/>
      <c r="BS617" s="322"/>
      <c r="BT617" s="289"/>
      <c r="BU617" s="291"/>
      <c r="BV617" s="293"/>
      <c r="BW617" s="321"/>
      <c r="BX617" s="322"/>
      <c r="BY617" s="289"/>
      <c r="BZ617" s="291"/>
      <c r="CA617" s="293"/>
      <c r="CB617" s="321"/>
      <c r="CC617" s="322"/>
      <c r="CD617" s="289"/>
      <c r="CE617" s="291"/>
      <c r="CF617" s="293"/>
      <c r="CG617" s="321"/>
      <c r="CH617" s="322"/>
      <c r="CI617" s="289"/>
      <c r="CJ617" s="125"/>
      <c r="CK617" s="126"/>
      <c r="CM617" s="413"/>
      <c r="CN617" s="416"/>
      <c r="CO617" s="411"/>
    </row>
    <row r="618" spans="1:93" ht="12" customHeight="1">
      <c r="A618" s="299"/>
      <c r="B618" s="300"/>
      <c r="C618" s="303"/>
      <c r="D618" s="304"/>
      <c r="E618" s="307"/>
      <c r="F618" s="308"/>
      <c r="G618" s="311"/>
      <c r="H618" s="312"/>
      <c r="I618" s="315"/>
      <c r="J618" s="316"/>
      <c r="K618" s="316"/>
      <c r="L618" s="317"/>
      <c r="M618" s="291"/>
      <c r="N618" s="293"/>
      <c r="O618" s="295"/>
      <c r="P618" s="296"/>
      <c r="Q618" s="289"/>
      <c r="R618" s="291"/>
      <c r="S618" s="293"/>
      <c r="T618" s="295"/>
      <c r="U618" s="296"/>
      <c r="V618" s="289"/>
      <c r="W618" s="291"/>
      <c r="X618" s="293"/>
      <c r="Y618" s="295"/>
      <c r="Z618" s="296"/>
      <c r="AA618" s="289"/>
      <c r="AB618" s="291"/>
      <c r="AC618" s="293"/>
      <c r="AD618" s="295"/>
      <c r="AE618" s="296"/>
      <c r="AF618" s="289"/>
      <c r="AG618" s="291"/>
      <c r="AH618" s="293"/>
      <c r="AI618" s="295"/>
      <c r="AJ618" s="296"/>
      <c r="AK618" s="289"/>
      <c r="AL618" s="291"/>
      <c r="AM618" s="293"/>
      <c r="AN618" s="295"/>
      <c r="AO618" s="296"/>
      <c r="AP618" s="289"/>
      <c r="AQ618" s="291"/>
      <c r="AR618" s="293"/>
      <c r="AS618" s="295"/>
      <c r="AT618" s="296"/>
      <c r="AU618" s="289"/>
      <c r="AV618" s="291"/>
      <c r="AW618" s="293"/>
      <c r="AX618" s="295"/>
      <c r="AY618" s="296"/>
      <c r="AZ618" s="289"/>
      <c r="BA618" s="291"/>
      <c r="BB618" s="293"/>
      <c r="BC618" s="295"/>
      <c r="BD618" s="296"/>
      <c r="BE618" s="289"/>
      <c r="BF618" s="291"/>
      <c r="BG618" s="293"/>
      <c r="BH618" s="295"/>
      <c r="BI618" s="296"/>
      <c r="BJ618" s="289"/>
      <c r="BK618" s="291"/>
      <c r="BL618" s="293"/>
      <c r="BM618" s="295"/>
      <c r="BN618" s="296"/>
      <c r="BO618" s="289"/>
      <c r="BP618" s="291"/>
      <c r="BQ618" s="293"/>
      <c r="BR618" s="295"/>
      <c r="BS618" s="296"/>
      <c r="BT618" s="289"/>
      <c r="BU618" s="291"/>
      <c r="BV618" s="293"/>
      <c r="BW618" s="295"/>
      <c r="BX618" s="296"/>
      <c r="BY618" s="289"/>
      <c r="BZ618" s="291"/>
      <c r="CA618" s="293"/>
      <c r="CB618" s="295"/>
      <c r="CC618" s="296"/>
      <c r="CD618" s="289"/>
      <c r="CE618" s="291"/>
      <c r="CF618" s="293"/>
      <c r="CG618" s="295"/>
      <c r="CH618" s="296"/>
      <c r="CI618" s="289"/>
      <c r="CJ618" s="125">
        <f>CJ616+C618-O618-T618-Y618-AD618-AI618-AN618-AS618-AX618-BC618-BH618-BM618-BR618-BW618-CB618-CG618</f>
        <v>0</v>
      </c>
      <c r="CK618" s="126">
        <f>CK616+E618-Q618-V618-AA618-AF618-AK618-AP618-BT618-BY618-CD618-CI618</f>
        <v>0</v>
      </c>
      <c r="CM618" s="413"/>
      <c r="CN618" s="416"/>
      <c r="CO618" s="411"/>
    </row>
    <row r="619" spans="1:93" ht="12" customHeight="1">
      <c r="A619" s="323"/>
      <c r="B619" s="324"/>
      <c r="C619" s="303"/>
      <c r="D619" s="304"/>
      <c r="E619" s="307"/>
      <c r="F619" s="308"/>
      <c r="G619" s="325"/>
      <c r="H619" s="326"/>
      <c r="I619" s="327"/>
      <c r="J619" s="328"/>
      <c r="K619" s="328"/>
      <c r="L619" s="329"/>
      <c r="M619" s="291"/>
      <c r="N619" s="293"/>
      <c r="O619" s="321"/>
      <c r="P619" s="322"/>
      <c r="Q619" s="289"/>
      <c r="R619" s="291"/>
      <c r="S619" s="293"/>
      <c r="T619" s="321"/>
      <c r="U619" s="322"/>
      <c r="V619" s="289"/>
      <c r="W619" s="291"/>
      <c r="X619" s="293"/>
      <c r="Y619" s="321"/>
      <c r="Z619" s="322"/>
      <c r="AA619" s="289"/>
      <c r="AB619" s="291"/>
      <c r="AC619" s="293"/>
      <c r="AD619" s="321"/>
      <c r="AE619" s="322"/>
      <c r="AF619" s="289"/>
      <c r="AG619" s="291"/>
      <c r="AH619" s="293"/>
      <c r="AI619" s="321"/>
      <c r="AJ619" s="322"/>
      <c r="AK619" s="289"/>
      <c r="AL619" s="291"/>
      <c r="AM619" s="293"/>
      <c r="AN619" s="321"/>
      <c r="AO619" s="322"/>
      <c r="AP619" s="289"/>
      <c r="AQ619" s="291"/>
      <c r="AR619" s="293"/>
      <c r="AS619" s="321"/>
      <c r="AT619" s="322"/>
      <c r="AU619" s="289"/>
      <c r="AV619" s="291"/>
      <c r="AW619" s="293"/>
      <c r="AX619" s="321"/>
      <c r="AY619" s="322"/>
      <c r="AZ619" s="289"/>
      <c r="BA619" s="291"/>
      <c r="BB619" s="293"/>
      <c r="BC619" s="321"/>
      <c r="BD619" s="322"/>
      <c r="BE619" s="289"/>
      <c r="BF619" s="291"/>
      <c r="BG619" s="293"/>
      <c r="BH619" s="321"/>
      <c r="BI619" s="322"/>
      <c r="BJ619" s="289"/>
      <c r="BK619" s="291"/>
      <c r="BL619" s="293"/>
      <c r="BM619" s="321"/>
      <c r="BN619" s="322"/>
      <c r="BO619" s="289"/>
      <c r="BP619" s="291"/>
      <c r="BQ619" s="293"/>
      <c r="BR619" s="321"/>
      <c r="BS619" s="322"/>
      <c r="BT619" s="289"/>
      <c r="BU619" s="291"/>
      <c r="BV619" s="293"/>
      <c r="BW619" s="321"/>
      <c r="BX619" s="322"/>
      <c r="BY619" s="289"/>
      <c r="BZ619" s="291"/>
      <c r="CA619" s="293"/>
      <c r="CB619" s="321"/>
      <c r="CC619" s="322"/>
      <c r="CD619" s="289"/>
      <c r="CE619" s="291"/>
      <c r="CF619" s="293"/>
      <c r="CG619" s="321"/>
      <c r="CH619" s="322"/>
      <c r="CI619" s="289"/>
      <c r="CJ619" s="125"/>
      <c r="CK619" s="126"/>
      <c r="CM619" s="413"/>
      <c r="CN619" s="416"/>
      <c r="CO619" s="411"/>
    </row>
    <row r="620" spans="1:93" ht="12" customHeight="1">
      <c r="A620" s="299"/>
      <c r="B620" s="300"/>
      <c r="C620" s="303"/>
      <c r="D620" s="304"/>
      <c r="E620" s="307"/>
      <c r="F620" s="308"/>
      <c r="G620" s="311"/>
      <c r="H620" s="312"/>
      <c r="I620" s="315"/>
      <c r="J620" s="316"/>
      <c r="K620" s="316"/>
      <c r="L620" s="317"/>
      <c r="M620" s="291"/>
      <c r="N620" s="293"/>
      <c r="O620" s="295"/>
      <c r="P620" s="296"/>
      <c r="Q620" s="289"/>
      <c r="R620" s="291"/>
      <c r="S620" s="293"/>
      <c r="T620" s="295"/>
      <c r="U620" s="296"/>
      <c r="V620" s="289"/>
      <c r="W620" s="291"/>
      <c r="X620" s="293"/>
      <c r="Y620" s="295"/>
      <c r="Z620" s="296"/>
      <c r="AA620" s="289"/>
      <c r="AB620" s="291"/>
      <c r="AC620" s="293"/>
      <c r="AD620" s="295"/>
      <c r="AE620" s="296"/>
      <c r="AF620" s="289"/>
      <c r="AG620" s="291"/>
      <c r="AH620" s="293"/>
      <c r="AI620" s="295"/>
      <c r="AJ620" s="296"/>
      <c r="AK620" s="289"/>
      <c r="AL620" s="291"/>
      <c r="AM620" s="293"/>
      <c r="AN620" s="295"/>
      <c r="AO620" s="296"/>
      <c r="AP620" s="289"/>
      <c r="AQ620" s="291"/>
      <c r="AR620" s="293"/>
      <c r="AS620" s="295"/>
      <c r="AT620" s="296"/>
      <c r="AU620" s="289"/>
      <c r="AV620" s="291"/>
      <c r="AW620" s="293"/>
      <c r="AX620" s="295"/>
      <c r="AY620" s="296"/>
      <c r="AZ620" s="289"/>
      <c r="BA620" s="291"/>
      <c r="BB620" s="293"/>
      <c r="BC620" s="295"/>
      <c r="BD620" s="296"/>
      <c r="BE620" s="289"/>
      <c r="BF620" s="291"/>
      <c r="BG620" s="293"/>
      <c r="BH620" s="295"/>
      <c r="BI620" s="296"/>
      <c r="BJ620" s="289"/>
      <c r="BK620" s="291"/>
      <c r="BL620" s="293"/>
      <c r="BM620" s="295"/>
      <c r="BN620" s="296"/>
      <c r="BO620" s="289"/>
      <c r="BP620" s="291"/>
      <c r="BQ620" s="293"/>
      <c r="BR620" s="295"/>
      <c r="BS620" s="296"/>
      <c r="BT620" s="289"/>
      <c r="BU620" s="291"/>
      <c r="BV620" s="293"/>
      <c r="BW620" s="295"/>
      <c r="BX620" s="296"/>
      <c r="BY620" s="289"/>
      <c r="BZ620" s="291"/>
      <c r="CA620" s="293"/>
      <c r="CB620" s="295"/>
      <c r="CC620" s="296"/>
      <c r="CD620" s="289"/>
      <c r="CE620" s="291"/>
      <c r="CF620" s="293"/>
      <c r="CG620" s="295"/>
      <c r="CH620" s="296"/>
      <c r="CI620" s="289"/>
      <c r="CJ620" s="125">
        <f>CJ618+C620-O620-T620-Y620-AD620-AI620-AN620-AS620-AX620-BC620-BH620-BM620-BR620-BW620-CB620-CG620</f>
        <v>0</v>
      </c>
      <c r="CK620" s="126">
        <f>CK618+E620-Q620-V620-AA620-AF620-AK620-AP620-BT620-BY620-CD620-CI620</f>
        <v>0</v>
      </c>
      <c r="CM620" s="413"/>
      <c r="CN620" s="416"/>
      <c r="CO620" s="411"/>
    </row>
    <row r="621" spans="1:93" ht="12" customHeight="1" thickBot="1">
      <c r="A621" s="301"/>
      <c r="B621" s="302"/>
      <c r="C621" s="305"/>
      <c r="D621" s="306"/>
      <c r="E621" s="309"/>
      <c r="F621" s="310"/>
      <c r="G621" s="313"/>
      <c r="H621" s="314"/>
      <c r="I621" s="318"/>
      <c r="J621" s="319"/>
      <c r="K621" s="319"/>
      <c r="L621" s="320"/>
      <c r="M621" s="292"/>
      <c r="N621" s="294"/>
      <c r="O621" s="297"/>
      <c r="P621" s="298"/>
      <c r="Q621" s="290"/>
      <c r="R621" s="292"/>
      <c r="S621" s="294"/>
      <c r="T621" s="297"/>
      <c r="U621" s="298"/>
      <c r="V621" s="290"/>
      <c r="W621" s="292"/>
      <c r="X621" s="294"/>
      <c r="Y621" s="297"/>
      <c r="Z621" s="298"/>
      <c r="AA621" s="290"/>
      <c r="AB621" s="292"/>
      <c r="AC621" s="294"/>
      <c r="AD621" s="297"/>
      <c r="AE621" s="298"/>
      <c r="AF621" s="290"/>
      <c r="AG621" s="292"/>
      <c r="AH621" s="294"/>
      <c r="AI621" s="297"/>
      <c r="AJ621" s="298"/>
      <c r="AK621" s="290"/>
      <c r="AL621" s="292"/>
      <c r="AM621" s="294"/>
      <c r="AN621" s="297"/>
      <c r="AO621" s="298"/>
      <c r="AP621" s="290"/>
      <c r="AQ621" s="292"/>
      <c r="AR621" s="294"/>
      <c r="AS621" s="297"/>
      <c r="AT621" s="298"/>
      <c r="AU621" s="290"/>
      <c r="AV621" s="292"/>
      <c r="AW621" s="294"/>
      <c r="AX621" s="297"/>
      <c r="AY621" s="298"/>
      <c r="AZ621" s="290"/>
      <c r="BA621" s="292"/>
      <c r="BB621" s="294"/>
      <c r="BC621" s="297"/>
      <c r="BD621" s="298"/>
      <c r="BE621" s="290"/>
      <c r="BF621" s="292"/>
      <c r="BG621" s="294"/>
      <c r="BH621" s="297"/>
      <c r="BI621" s="298"/>
      <c r="BJ621" s="290"/>
      <c r="BK621" s="292"/>
      <c r="BL621" s="294"/>
      <c r="BM621" s="297"/>
      <c r="BN621" s="298"/>
      <c r="BO621" s="290"/>
      <c r="BP621" s="292"/>
      <c r="BQ621" s="294"/>
      <c r="BR621" s="297"/>
      <c r="BS621" s="298"/>
      <c r="BT621" s="290"/>
      <c r="BU621" s="292"/>
      <c r="BV621" s="294"/>
      <c r="BW621" s="297"/>
      <c r="BX621" s="298"/>
      <c r="BY621" s="290"/>
      <c r="BZ621" s="292"/>
      <c r="CA621" s="294"/>
      <c r="CB621" s="297"/>
      <c r="CC621" s="298"/>
      <c r="CD621" s="290"/>
      <c r="CE621" s="292"/>
      <c r="CF621" s="294"/>
      <c r="CG621" s="297"/>
      <c r="CH621" s="298"/>
      <c r="CI621" s="290"/>
      <c r="CJ621" s="125"/>
      <c r="CK621" s="126"/>
      <c r="CM621" s="413"/>
      <c r="CN621" s="416"/>
      <c r="CO621" s="411"/>
    </row>
    <row r="622" spans="1:93" ht="12" customHeight="1">
      <c r="A622" s="240" t="s">
        <v>104</v>
      </c>
      <c r="B622" s="241"/>
      <c r="C622" s="244">
        <f>SUM(C560:D621)</f>
        <v>0</v>
      </c>
      <c r="D622" s="245"/>
      <c r="E622" s="248">
        <f>SUM(E560:F621)</f>
        <v>0</v>
      </c>
      <c r="F622" s="249"/>
      <c r="G622" s="139"/>
      <c r="H622" s="140"/>
      <c r="I622" s="143"/>
      <c r="J622" s="144"/>
      <c r="K622" s="144"/>
      <c r="L622" s="145"/>
      <c r="M622" s="257">
        <f>SUM(M562:M621)</f>
        <v>0</v>
      </c>
      <c r="N622" s="259">
        <f>SUM(N562:N621)</f>
        <v>0</v>
      </c>
      <c r="O622" s="283">
        <f>SUM(O562:P621)</f>
        <v>0</v>
      </c>
      <c r="P622" s="284"/>
      <c r="Q622" s="287">
        <f>SUM(Q562:Q621)</f>
        <v>0</v>
      </c>
      <c r="R622" s="257">
        <f>SUM(R562:R621)</f>
        <v>0</v>
      </c>
      <c r="S622" s="259">
        <f>SUM(S562:S621)</f>
        <v>0</v>
      </c>
      <c r="T622" s="283">
        <f>SUM(T562:U621)</f>
        <v>0</v>
      </c>
      <c r="U622" s="284"/>
      <c r="V622" s="287">
        <f>SUM(V562:V621)</f>
        <v>0</v>
      </c>
      <c r="W622" s="257">
        <f>SUM(W562:W621)</f>
        <v>0</v>
      </c>
      <c r="X622" s="259">
        <f>SUM(X562:X621)</f>
        <v>0</v>
      </c>
      <c r="Y622" s="283">
        <f>SUM(Y562:Z621)</f>
        <v>0</v>
      </c>
      <c r="Z622" s="284"/>
      <c r="AA622" s="287">
        <f>SUM(AA562:AA621)</f>
        <v>0</v>
      </c>
      <c r="AB622" s="257">
        <f>SUM(AB562:AB621)</f>
        <v>0</v>
      </c>
      <c r="AC622" s="259">
        <f>SUM(AC562:AC621)</f>
        <v>0</v>
      </c>
      <c r="AD622" s="283">
        <f>SUM(AD562:AE621)</f>
        <v>0</v>
      </c>
      <c r="AE622" s="284"/>
      <c r="AF622" s="287">
        <f>SUM(AF562:AF621)</f>
        <v>0</v>
      </c>
      <c r="AG622" s="257">
        <f>SUM(AG562:AG621)</f>
        <v>0</v>
      </c>
      <c r="AH622" s="259">
        <f>SUM(AH562:AH621)</f>
        <v>0</v>
      </c>
      <c r="AI622" s="283">
        <f>SUM(AI562:AJ621)</f>
        <v>0</v>
      </c>
      <c r="AJ622" s="284"/>
      <c r="AK622" s="132">
        <f>SUM(AK562:AK621)</f>
        <v>0</v>
      </c>
      <c r="AL622" s="262">
        <f>SUM(AL562:AL621)</f>
        <v>0</v>
      </c>
      <c r="AM622" s="259">
        <f>SUM(AM562:AM621)</f>
        <v>0</v>
      </c>
      <c r="AN622" s="283">
        <f>SUM(AN562:AO621)</f>
        <v>0</v>
      </c>
      <c r="AO622" s="284"/>
      <c r="AP622" s="287">
        <f>SUM(AP562:AP621)</f>
        <v>0</v>
      </c>
      <c r="AQ622" s="257">
        <f>SUM(AQ562:AQ621)</f>
        <v>0</v>
      </c>
      <c r="AR622" s="259">
        <f>SUM(AR562:AR621)</f>
        <v>0</v>
      </c>
      <c r="AS622" s="283">
        <f>SUM(AS562:AT621)</f>
        <v>0</v>
      </c>
      <c r="AT622" s="284"/>
      <c r="AU622" s="287">
        <f>SUM(AU562:AU621)</f>
        <v>0</v>
      </c>
      <c r="AV622" s="257">
        <f>SUM(AV562:AV621)</f>
        <v>0</v>
      </c>
      <c r="AW622" s="259">
        <f>SUM(AW562:AW621)</f>
        <v>0</v>
      </c>
      <c r="AX622" s="283">
        <f>SUM(AX562:AY621)</f>
        <v>0</v>
      </c>
      <c r="AY622" s="284"/>
      <c r="AZ622" s="287">
        <f>SUM(AZ562:AZ621)</f>
        <v>0</v>
      </c>
      <c r="BA622" s="257">
        <f>SUM(BA562:BA621)</f>
        <v>0</v>
      </c>
      <c r="BB622" s="259">
        <f>SUM(BB562:BB621)</f>
        <v>0</v>
      </c>
      <c r="BC622" s="283">
        <f>SUM(BC562:BD621)</f>
        <v>0</v>
      </c>
      <c r="BD622" s="284"/>
      <c r="BE622" s="287">
        <f>SUM(BE562:BE621)</f>
        <v>0</v>
      </c>
      <c r="BF622" s="257">
        <f>SUM(BF562:BF621)</f>
        <v>0</v>
      </c>
      <c r="BG622" s="259">
        <f>SUM(BG562:BG621)</f>
        <v>0</v>
      </c>
      <c r="BH622" s="283">
        <f>SUM(BH562:BI621)</f>
        <v>0</v>
      </c>
      <c r="BI622" s="284"/>
      <c r="BJ622" s="287">
        <f>SUM(BJ562:BJ621)</f>
        <v>0</v>
      </c>
      <c r="BK622" s="257">
        <f>SUM(BK562:BK621)</f>
        <v>0</v>
      </c>
      <c r="BL622" s="259">
        <f>SUM(BL562:BL621)</f>
        <v>0</v>
      </c>
      <c r="BM622" s="283">
        <f>SUM(BM562:BN621)</f>
        <v>0</v>
      </c>
      <c r="BN622" s="284"/>
      <c r="BO622" s="132">
        <f>SUM(BO562:BO621)</f>
        <v>0</v>
      </c>
      <c r="BP622" s="257">
        <f>SUM(BP562:BP621)</f>
        <v>0</v>
      </c>
      <c r="BQ622" s="259">
        <f>SUM(BQ562:BQ621)</f>
        <v>0</v>
      </c>
      <c r="BR622" s="283">
        <f>SUM(BR562:BS621)</f>
        <v>0</v>
      </c>
      <c r="BS622" s="284"/>
      <c r="BT622" s="287">
        <f>SUM(BT562:BT621)</f>
        <v>0</v>
      </c>
      <c r="BU622" s="257">
        <f>SUM(BU562:BU621)</f>
        <v>0</v>
      </c>
      <c r="BV622" s="259">
        <f>SUM(BV562:BV621)</f>
        <v>0</v>
      </c>
      <c r="BW622" s="283">
        <f>SUM(BW562:BX621)</f>
        <v>0</v>
      </c>
      <c r="BX622" s="284"/>
      <c r="BY622" s="287">
        <f>SUM(BY562:BY621)</f>
        <v>0</v>
      </c>
      <c r="BZ622" s="257">
        <f>SUM(BZ562:BZ621)</f>
        <v>0</v>
      </c>
      <c r="CA622" s="259">
        <f>SUM(CA562:CA621)</f>
        <v>0</v>
      </c>
      <c r="CB622" s="283">
        <f>SUM(CB562:CC621)</f>
        <v>0</v>
      </c>
      <c r="CC622" s="284"/>
      <c r="CD622" s="132">
        <f>SUM(CD562:CD621)</f>
        <v>0</v>
      </c>
      <c r="CE622" s="262">
        <f>SUM(CE562:CE621)</f>
        <v>0</v>
      </c>
      <c r="CF622" s="259">
        <f>SUM(CF562:CF621)</f>
        <v>0</v>
      </c>
      <c r="CG622" s="283">
        <f>SUM(CG562:CH621)</f>
        <v>0</v>
      </c>
      <c r="CH622" s="284"/>
      <c r="CI622" s="287">
        <f>SUM(CI562:CI621)</f>
        <v>0</v>
      </c>
      <c r="CJ622" s="268">
        <f>CJ620</f>
        <v>0</v>
      </c>
      <c r="CK622" s="132">
        <f>CK620</f>
        <v>0</v>
      </c>
      <c r="CM622" s="413"/>
      <c r="CN622" s="416"/>
      <c r="CO622" s="411"/>
    </row>
    <row r="623" spans="1:93" ht="12" customHeight="1" thickBot="1">
      <c r="A623" s="242"/>
      <c r="B623" s="243"/>
      <c r="C623" s="246"/>
      <c r="D623" s="247"/>
      <c r="E623" s="250"/>
      <c r="F623" s="251"/>
      <c r="G623" s="252"/>
      <c r="H623" s="253"/>
      <c r="I623" s="254"/>
      <c r="J623" s="255"/>
      <c r="K623" s="255"/>
      <c r="L623" s="256"/>
      <c r="M623" s="258"/>
      <c r="N623" s="260"/>
      <c r="O623" s="285"/>
      <c r="P623" s="286"/>
      <c r="Q623" s="288"/>
      <c r="R623" s="258"/>
      <c r="S623" s="260"/>
      <c r="T623" s="285"/>
      <c r="U623" s="286"/>
      <c r="V623" s="288"/>
      <c r="W623" s="258"/>
      <c r="X623" s="260"/>
      <c r="Y623" s="285"/>
      <c r="Z623" s="286"/>
      <c r="AA623" s="288"/>
      <c r="AB623" s="258"/>
      <c r="AC623" s="260"/>
      <c r="AD623" s="285"/>
      <c r="AE623" s="286"/>
      <c r="AF623" s="288"/>
      <c r="AG623" s="258"/>
      <c r="AH623" s="260"/>
      <c r="AI623" s="285"/>
      <c r="AJ623" s="286"/>
      <c r="AK623" s="270"/>
      <c r="AL623" s="264"/>
      <c r="AM623" s="260"/>
      <c r="AN623" s="285"/>
      <c r="AO623" s="286"/>
      <c r="AP623" s="288"/>
      <c r="AQ623" s="258"/>
      <c r="AR623" s="260"/>
      <c r="AS623" s="285"/>
      <c r="AT623" s="286"/>
      <c r="AU623" s="288"/>
      <c r="AV623" s="258"/>
      <c r="AW623" s="260"/>
      <c r="AX623" s="285"/>
      <c r="AY623" s="286"/>
      <c r="AZ623" s="288"/>
      <c r="BA623" s="258"/>
      <c r="BB623" s="260"/>
      <c r="BC623" s="285"/>
      <c r="BD623" s="286"/>
      <c r="BE623" s="288"/>
      <c r="BF623" s="258"/>
      <c r="BG623" s="260"/>
      <c r="BH623" s="285"/>
      <c r="BI623" s="286"/>
      <c r="BJ623" s="288"/>
      <c r="BK623" s="258"/>
      <c r="BL623" s="260"/>
      <c r="BM623" s="285"/>
      <c r="BN623" s="286"/>
      <c r="BO623" s="270"/>
      <c r="BP623" s="258"/>
      <c r="BQ623" s="260"/>
      <c r="BR623" s="285"/>
      <c r="BS623" s="286"/>
      <c r="BT623" s="288"/>
      <c r="BU623" s="258"/>
      <c r="BV623" s="260"/>
      <c r="BW623" s="285"/>
      <c r="BX623" s="286"/>
      <c r="BY623" s="288"/>
      <c r="BZ623" s="258"/>
      <c r="CA623" s="260"/>
      <c r="CB623" s="285"/>
      <c r="CC623" s="286"/>
      <c r="CD623" s="270"/>
      <c r="CE623" s="264"/>
      <c r="CF623" s="260"/>
      <c r="CG623" s="285"/>
      <c r="CH623" s="286"/>
      <c r="CI623" s="288"/>
      <c r="CJ623" s="269"/>
      <c r="CK623" s="270"/>
      <c r="CM623" s="413"/>
      <c r="CN623" s="416"/>
      <c r="CO623" s="411"/>
    </row>
    <row r="624" spans="1:93" ht="12" customHeight="1">
      <c r="A624" s="240" t="s">
        <v>2</v>
      </c>
      <c r="B624" s="241"/>
      <c r="C624" s="244">
        <f>C534+C622</f>
        <v>0</v>
      </c>
      <c r="D624" s="245"/>
      <c r="E624" s="279">
        <f>E534+E622</f>
        <v>0</v>
      </c>
      <c r="F624" s="280"/>
      <c r="G624" s="139"/>
      <c r="H624" s="140"/>
      <c r="I624" s="143"/>
      <c r="J624" s="144"/>
      <c r="K624" s="144"/>
      <c r="L624" s="145"/>
      <c r="M624" s="277">
        <f>M534+M622</f>
        <v>0</v>
      </c>
      <c r="N624" s="259">
        <f>N534+N622</f>
        <v>0</v>
      </c>
      <c r="O624" s="273">
        <f>O534+O622</f>
        <v>0</v>
      </c>
      <c r="P624" s="273"/>
      <c r="Q624" s="275">
        <f>Q534+Q622</f>
        <v>0</v>
      </c>
      <c r="R624" s="277">
        <f>R534+R622</f>
        <v>0</v>
      </c>
      <c r="S624" s="259">
        <f>S534+S622</f>
        <v>0</v>
      </c>
      <c r="T624" s="273">
        <f>T534+T622</f>
        <v>0</v>
      </c>
      <c r="U624" s="273"/>
      <c r="V624" s="275">
        <f>V534+V622</f>
        <v>0</v>
      </c>
      <c r="W624" s="277">
        <f>W534+W622</f>
        <v>0</v>
      </c>
      <c r="X624" s="259">
        <f>X534+X622</f>
        <v>0</v>
      </c>
      <c r="Y624" s="273">
        <f>Y534+Y622</f>
        <v>0</v>
      </c>
      <c r="Z624" s="273"/>
      <c r="AA624" s="275">
        <f>AA534+AA622</f>
        <v>0</v>
      </c>
      <c r="AB624" s="277">
        <f>AB534+AB622</f>
        <v>0</v>
      </c>
      <c r="AC624" s="259">
        <f>AC534+AC622</f>
        <v>0</v>
      </c>
      <c r="AD624" s="273">
        <f>AD534+AD622</f>
        <v>0</v>
      </c>
      <c r="AE624" s="273"/>
      <c r="AF624" s="275">
        <f>AF534+AF622</f>
        <v>0</v>
      </c>
      <c r="AG624" s="277">
        <f>AG534+AG622</f>
        <v>0</v>
      </c>
      <c r="AH624" s="259">
        <f>AH534+AH622</f>
        <v>0</v>
      </c>
      <c r="AI624" s="273">
        <f>AI534+AI622</f>
        <v>0</v>
      </c>
      <c r="AJ624" s="273"/>
      <c r="AK624" s="275">
        <f>AK534+AK622</f>
        <v>0</v>
      </c>
      <c r="AL624" s="277">
        <f>AL534+AL622</f>
        <v>0</v>
      </c>
      <c r="AM624" s="259">
        <f>AM534+AM622</f>
        <v>0</v>
      </c>
      <c r="AN624" s="273">
        <f>AN534+AN622</f>
        <v>0</v>
      </c>
      <c r="AO624" s="273"/>
      <c r="AP624" s="275">
        <f>AP534+AP622</f>
        <v>0</v>
      </c>
      <c r="AQ624" s="277">
        <f>AQ534+AQ622</f>
        <v>0</v>
      </c>
      <c r="AR624" s="259">
        <f>AR534+AR622</f>
        <v>0</v>
      </c>
      <c r="AS624" s="273">
        <f>AS534+AS622</f>
        <v>0</v>
      </c>
      <c r="AT624" s="273"/>
      <c r="AU624" s="275">
        <f>AU534+AU622</f>
        <v>0</v>
      </c>
      <c r="AV624" s="277">
        <f>AV534+AV622</f>
        <v>0</v>
      </c>
      <c r="AW624" s="259">
        <f>AW534+AW622</f>
        <v>0</v>
      </c>
      <c r="AX624" s="273">
        <f>AX534+AX622</f>
        <v>0</v>
      </c>
      <c r="AY624" s="273"/>
      <c r="AZ624" s="275">
        <f>AZ534+AZ622</f>
        <v>0</v>
      </c>
      <c r="BA624" s="277">
        <f>BA534+BA622</f>
        <v>0</v>
      </c>
      <c r="BB624" s="259">
        <f>BB534+BB622</f>
        <v>0</v>
      </c>
      <c r="BC624" s="273">
        <f>BC534+BC622</f>
        <v>0</v>
      </c>
      <c r="BD624" s="273"/>
      <c r="BE624" s="275">
        <f>BE534+BE622</f>
        <v>0</v>
      </c>
      <c r="BF624" s="277">
        <f>BF534+BF622</f>
        <v>0</v>
      </c>
      <c r="BG624" s="259">
        <f>BG534+BG622</f>
        <v>0</v>
      </c>
      <c r="BH624" s="273">
        <f>BH534+BH622</f>
        <v>0</v>
      </c>
      <c r="BI624" s="273"/>
      <c r="BJ624" s="275">
        <f>BJ534+BJ622</f>
        <v>0</v>
      </c>
      <c r="BK624" s="277">
        <f>BK534+BK622</f>
        <v>0</v>
      </c>
      <c r="BL624" s="259">
        <f>BL534+BL622</f>
        <v>0</v>
      </c>
      <c r="BM624" s="273">
        <f>BM534+BM622</f>
        <v>0</v>
      </c>
      <c r="BN624" s="273"/>
      <c r="BO624" s="275">
        <f>BO534+BO622</f>
        <v>0</v>
      </c>
      <c r="BP624" s="277">
        <f>BP534+BP622</f>
        <v>0</v>
      </c>
      <c r="BQ624" s="259">
        <f>BQ534+BQ622</f>
        <v>0</v>
      </c>
      <c r="BR624" s="273">
        <f>BR534+BR622</f>
        <v>0</v>
      </c>
      <c r="BS624" s="273"/>
      <c r="BT624" s="275">
        <f>BT534+BT622</f>
        <v>0</v>
      </c>
      <c r="BU624" s="277">
        <f>BU534+BU622</f>
        <v>0</v>
      </c>
      <c r="BV624" s="259">
        <f>BV534+BV622</f>
        <v>0</v>
      </c>
      <c r="BW624" s="273">
        <f>BW534+BW622</f>
        <v>0</v>
      </c>
      <c r="BX624" s="273"/>
      <c r="BY624" s="275">
        <f>BY534+BY622</f>
        <v>0</v>
      </c>
      <c r="BZ624" s="277">
        <f>BZ534+BZ622</f>
        <v>0</v>
      </c>
      <c r="CA624" s="259">
        <f>CA534+CA622</f>
        <v>0</v>
      </c>
      <c r="CB624" s="273">
        <f>CB534+CB622</f>
        <v>0</v>
      </c>
      <c r="CC624" s="273"/>
      <c r="CD624" s="275">
        <f>CD534+CD622</f>
        <v>0</v>
      </c>
      <c r="CE624" s="277">
        <f>CE534+CE622</f>
        <v>0</v>
      </c>
      <c r="CF624" s="259">
        <f>CF534+CF622</f>
        <v>0</v>
      </c>
      <c r="CG624" s="273">
        <f>CG534+CG622</f>
        <v>0</v>
      </c>
      <c r="CH624" s="273"/>
      <c r="CI624" s="275">
        <f>CI534+CI622</f>
        <v>0</v>
      </c>
      <c r="CJ624" s="268">
        <f>CJ622</f>
        <v>0</v>
      </c>
      <c r="CK624" s="132">
        <f>CK622</f>
        <v>0</v>
      </c>
      <c r="CM624" s="413"/>
      <c r="CN624" s="416"/>
      <c r="CO624" s="411"/>
    </row>
    <row r="625" spans="1:93" ht="12" customHeight="1" thickBot="1">
      <c r="A625" s="242"/>
      <c r="B625" s="243"/>
      <c r="C625" s="246"/>
      <c r="D625" s="247"/>
      <c r="E625" s="281"/>
      <c r="F625" s="282"/>
      <c r="G625" s="252"/>
      <c r="H625" s="253"/>
      <c r="I625" s="254"/>
      <c r="J625" s="255"/>
      <c r="K625" s="255"/>
      <c r="L625" s="256"/>
      <c r="M625" s="278"/>
      <c r="N625" s="260"/>
      <c r="O625" s="274"/>
      <c r="P625" s="274"/>
      <c r="Q625" s="276"/>
      <c r="R625" s="278"/>
      <c r="S625" s="260"/>
      <c r="T625" s="274"/>
      <c r="U625" s="274"/>
      <c r="V625" s="276"/>
      <c r="W625" s="278"/>
      <c r="X625" s="260"/>
      <c r="Y625" s="274"/>
      <c r="Z625" s="274"/>
      <c r="AA625" s="276"/>
      <c r="AB625" s="278"/>
      <c r="AC625" s="260"/>
      <c r="AD625" s="274"/>
      <c r="AE625" s="274"/>
      <c r="AF625" s="276"/>
      <c r="AG625" s="278"/>
      <c r="AH625" s="260"/>
      <c r="AI625" s="274"/>
      <c r="AJ625" s="274"/>
      <c r="AK625" s="276"/>
      <c r="AL625" s="278"/>
      <c r="AM625" s="260"/>
      <c r="AN625" s="274"/>
      <c r="AO625" s="274"/>
      <c r="AP625" s="276"/>
      <c r="AQ625" s="278"/>
      <c r="AR625" s="260"/>
      <c r="AS625" s="274"/>
      <c r="AT625" s="274"/>
      <c r="AU625" s="276"/>
      <c r="AV625" s="278"/>
      <c r="AW625" s="260"/>
      <c r="AX625" s="274"/>
      <c r="AY625" s="274"/>
      <c r="AZ625" s="276"/>
      <c r="BA625" s="278"/>
      <c r="BB625" s="260"/>
      <c r="BC625" s="274"/>
      <c r="BD625" s="274"/>
      <c r="BE625" s="276"/>
      <c r="BF625" s="278"/>
      <c r="BG625" s="260"/>
      <c r="BH625" s="274"/>
      <c r="BI625" s="274"/>
      <c r="BJ625" s="276"/>
      <c r="BK625" s="278"/>
      <c r="BL625" s="260"/>
      <c r="BM625" s="274"/>
      <c r="BN625" s="274"/>
      <c r="BO625" s="276"/>
      <c r="BP625" s="278"/>
      <c r="BQ625" s="260"/>
      <c r="BR625" s="274"/>
      <c r="BS625" s="274"/>
      <c r="BT625" s="276"/>
      <c r="BU625" s="278"/>
      <c r="BV625" s="260"/>
      <c r="BW625" s="274"/>
      <c r="BX625" s="274"/>
      <c r="BY625" s="276"/>
      <c r="BZ625" s="278"/>
      <c r="CA625" s="260"/>
      <c r="CB625" s="274"/>
      <c r="CC625" s="274"/>
      <c r="CD625" s="276"/>
      <c r="CE625" s="278"/>
      <c r="CF625" s="260"/>
      <c r="CG625" s="274"/>
      <c r="CH625" s="274"/>
      <c r="CI625" s="276"/>
      <c r="CJ625" s="269"/>
      <c r="CK625" s="270"/>
      <c r="CM625" s="413"/>
      <c r="CN625" s="416"/>
      <c r="CO625" s="411"/>
    </row>
    <row r="626" spans="1:93" ht="11.25" customHeight="1">
      <c r="A626" s="26"/>
      <c r="B626" s="26"/>
      <c r="C626" s="27"/>
      <c r="D626" s="27"/>
      <c r="E626" s="28"/>
      <c r="F626" s="28"/>
      <c r="G626" s="29"/>
      <c r="H626" s="29"/>
      <c r="I626" s="9"/>
      <c r="J626" s="9"/>
      <c r="K626" s="9"/>
      <c r="L626" s="9"/>
      <c r="M626" s="30"/>
      <c r="N626" s="30"/>
      <c r="O626" s="30"/>
      <c r="P626" s="30"/>
      <c r="Q626" s="31"/>
      <c r="R626" s="30"/>
      <c r="S626" s="30"/>
      <c r="T626" s="30"/>
      <c r="U626" s="30"/>
      <c r="V626" s="31"/>
      <c r="W626" s="30"/>
      <c r="X626" s="30"/>
      <c r="Y626" s="30"/>
      <c r="Z626" s="30"/>
      <c r="AA626" s="31"/>
      <c r="AB626" s="30"/>
      <c r="AC626" s="30"/>
      <c r="AD626" s="30"/>
      <c r="AE626" s="30"/>
      <c r="AF626" s="31"/>
      <c r="AG626" s="30"/>
      <c r="AH626" s="30"/>
      <c r="AI626" s="30"/>
      <c r="AJ626" s="30"/>
      <c r="AK626" s="31"/>
      <c r="AL626" s="30"/>
      <c r="AM626" s="30"/>
      <c r="AN626" s="30"/>
      <c r="AO626" s="30"/>
      <c r="AP626" s="31"/>
      <c r="AQ626" s="30"/>
      <c r="AR626" s="30"/>
      <c r="AS626" s="30"/>
      <c r="AT626" s="30"/>
      <c r="AU626" s="31"/>
      <c r="AV626" s="30"/>
      <c r="AW626" s="30"/>
      <c r="AX626" s="30"/>
      <c r="AY626" s="30"/>
      <c r="AZ626" s="31"/>
      <c r="BA626" s="30"/>
      <c r="BB626" s="30"/>
      <c r="BC626" s="30"/>
      <c r="BD626" s="30"/>
      <c r="BE626" s="31"/>
      <c r="BF626" s="30"/>
      <c r="BG626" s="30"/>
      <c r="BH626" s="30"/>
      <c r="BI626" s="30"/>
      <c r="BJ626" s="31"/>
      <c r="BK626" s="30"/>
      <c r="BL626" s="30"/>
      <c r="BM626" s="30"/>
      <c r="BN626" s="30"/>
      <c r="BO626" s="31"/>
      <c r="BP626" s="30"/>
      <c r="BQ626" s="30"/>
      <c r="BR626" s="30"/>
      <c r="BS626" s="30"/>
      <c r="BT626" s="31"/>
      <c r="BU626" s="30"/>
      <c r="BV626" s="30"/>
      <c r="BW626" s="30"/>
      <c r="BX626" s="30"/>
      <c r="BY626" s="31"/>
      <c r="BZ626" s="30"/>
      <c r="CA626" s="30"/>
      <c r="CB626" s="30"/>
      <c r="CC626" s="30"/>
      <c r="CD626" s="31"/>
      <c r="CE626" s="30"/>
      <c r="CF626" s="30"/>
      <c r="CG626" s="30"/>
      <c r="CH626" s="30"/>
      <c r="CI626" s="31"/>
      <c r="CJ626" s="32"/>
      <c r="CK626" s="33"/>
      <c r="CM626" s="413"/>
      <c r="CN626" s="416"/>
      <c r="CO626" s="411"/>
    </row>
    <row r="627" spans="1:93" ht="11.25" customHeight="1">
      <c r="A627" s="34" t="s">
        <v>28</v>
      </c>
      <c r="B627" s="34"/>
      <c r="K627" s="35"/>
      <c r="CF627" s="36" t="s">
        <v>19</v>
      </c>
      <c r="CG627" s="267" t="s">
        <v>22</v>
      </c>
      <c r="CH627" s="267"/>
      <c r="CI627" s="267"/>
      <c r="CJ627" s="267"/>
      <c r="CK627" s="267"/>
      <c r="CM627" s="413"/>
      <c r="CN627" s="416"/>
      <c r="CO627" s="411"/>
    </row>
    <row r="628" spans="1:93" ht="11.25" customHeight="1" thickBot="1">
      <c r="A628" s="34" t="s">
        <v>29</v>
      </c>
      <c r="B628" s="34"/>
      <c r="CF628" s="36" t="s">
        <v>20</v>
      </c>
      <c r="CG628" s="267" t="s">
        <v>22</v>
      </c>
      <c r="CH628" s="267"/>
      <c r="CI628" s="267"/>
      <c r="CJ628" s="267"/>
      <c r="CK628" s="267"/>
      <c r="CM628" s="411"/>
      <c r="CN628" s="411"/>
      <c r="CO628" s="411"/>
    </row>
    <row r="629" spans="2:93" ht="5.25" customHeight="1">
      <c r="B629" s="2"/>
      <c r="C629" s="2"/>
      <c r="E629" s="216" t="s">
        <v>6</v>
      </c>
      <c r="F629" s="216"/>
      <c r="G629" s="216"/>
      <c r="H629" s="216"/>
      <c r="I629" s="216"/>
      <c r="J629" s="216"/>
      <c r="K629" s="216"/>
      <c r="L629" s="216"/>
      <c r="M629" s="217"/>
      <c r="N629" s="192" t="s">
        <v>14</v>
      </c>
      <c r="O629" s="195">
        <v>1</v>
      </c>
      <c r="P629" s="381"/>
      <c r="Q629" s="382"/>
      <c r="R629" s="382"/>
      <c r="S629" s="383"/>
      <c r="T629" s="52">
        <v>2</v>
      </c>
      <c r="U629" s="381"/>
      <c r="V629" s="382"/>
      <c r="W629" s="382"/>
      <c r="X629" s="383"/>
      <c r="Y629" s="52">
        <v>3</v>
      </c>
      <c r="Z629" s="381"/>
      <c r="AA629" s="382"/>
      <c r="AB629" s="382"/>
      <c r="AC629" s="383"/>
      <c r="AD629" s="52">
        <v>4</v>
      </c>
      <c r="AE629" s="381"/>
      <c r="AF629" s="382"/>
      <c r="AG629" s="382"/>
      <c r="AH629" s="382"/>
      <c r="AI629" s="52">
        <v>5</v>
      </c>
      <c r="AJ629" s="381"/>
      <c r="AK629" s="382"/>
      <c r="AL629" s="382"/>
      <c r="AM629" s="384"/>
      <c r="AN629" s="378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377"/>
      <c r="CC629" s="41"/>
      <c r="CD629" s="41"/>
      <c r="CE629" s="41"/>
      <c r="CF629" s="41"/>
      <c r="CG629" s="377"/>
      <c r="CH629" s="41"/>
      <c r="CI629" s="41"/>
      <c r="CJ629" s="41"/>
      <c r="CK629" s="41"/>
      <c r="CM629" s="411"/>
      <c r="CN629" s="411"/>
      <c r="CO629" s="411"/>
    </row>
    <row r="630" spans="1:93" ht="4.5" customHeight="1">
      <c r="A630" s="212" t="s">
        <v>15</v>
      </c>
      <c r="B630" s="212"/>
      <c r="C630" s="214">
        <v>8</v>
      </c>
      <c r="D630" s="214"/>
      <c r="E630" s="216"/>
      <c r="F630" s="216"/>
      <c r="G630" s="216"/>
      <c r="H630" s="216"/>
      <c r="I630" s="216"/>
      <c r="J630" s="216"/>
      <c r="K630" s="216"/>
      <c r="L630" s="216"/>
      <c r="M630" s="217"/>
      <c r="N630" s="193"/>
      <c r="O630" s="196"/>
      <c r="P630" s="348"/>
      <c r="Q630" s="349"/>
      <c r="R630" s="349"/>
      <c r="S630" s="350"/>
      <c r="T630" s="61"/>
      <c r="U630" s="348"/>
      <c r="V630" s="349"/>
      <c r="W630" s="349"/>
      <c r="X630" s="350"/>
      <c r="Y630" s="61"/>
      <c r="Z630" s="348"/>
      <c r="AA630" s="349"/>
      <c r="AB630" s="349"/>
      <c r="AC630" s="350"/>
      <c r="AD630" s="53"/>
      <c r="AE630" s="348"/>
      <c r="AF630" s="349"/>
      <c r="AG630" s="349"/>
      <c r="AH630" s="349"/>
      <c r="AI630" s="53"/>
      <c r="AJ630" s="348"/>
      <c r="AK630" s="349"/>
      <c r="AL630" s="349"/>
      <c r="AM630" s="354"/>
      <c r="AN630" s="363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365"/>
      <c r="CC630" s="41"/>
      <c r="CD630" s="41"/>
      <c r="CE630" s="41"/>
      <c r="CF630" s="41"/>
      <c r="CG630" s="365"/>
      <c r="CH630" s="41"/>
      <c r="CI630" s="41"/>
      <c r="CJ630" s="41"/>
      <c r="CK630" s="41"/>
      <c r="CM630" s="411"/>
      <c r="CN630" s="411"/>
      <c r="CO630" s="411"/>
    </row>
    <row r="631" spans="1:93" ht="4.5" customHeight="1">
      <c r="A631" s="212"/>
      <c r="B631" s="212"/>
      <c r="C631" s="214"/>
      <c r="D631" s="214"/>
      <c r="E631" s="216"/>
      <c r="F631" s="216"/>
      <c r="G631" s="216"/>
      <c r="H631" s="216"/>
      <c r="I631" s="216"/>
      <c r="J631" s="216"/>
      <c r="K631" s="216"/>
      <c r="L631" s="216"/>
      <c r="M631" s="217"/>
      <c r="N631" s="193"/>
      <c r="O631" s="196"/>
      <c r="P631" s="348"/>
      <c r="Q631" s="349"/>
      <c r="R631" s="349"/>
      <c r="S631" s="350"/>
      <c r="T631" s="61"/>
      <c r="U631" s="348"/>
      <c r="V631" s="349"/>
      <c r="W631" s="349"/>
      <c r="X631" s="350"/>
      <c r="Y631" s="61"/>
      <c r="Z631" s="348"/>
      <c r="AA631" s="349"/>
      <c r="AB631" s="349"/>
      <c r="AC631" s="350"/>
      <c r="AD631" s="53"/>
      <c r="AE631" s="348"/>
      <c r="AF631" s="349"/>
      <c r="AG631" s="349"/>
      <c r="AH631" s="349"/>
      <c r="AI631" s="53"/>
      <c r="AJ631" s="348"/>
      <c r="AK631" s="349"/>
      <c r="AL631" s="349"/>
      <c r="AM631" s="354"/>
      <c r="AN631" s="363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365"/>
      <c r="CC631" s="41"/>
      <c r="CD631" s="41"/>
      <c r="CE631" s="41"/>
      <c r="CF631" s="41"/>
      <c r="CG631" s="365"/>
      <c r="CH631" s="41"/>
      <c r="CI631" s="41"/>
      <c r="CJ631" s="41"/>
      <c r="CK631" s="41"/>
      <c r="CM631" s="410" t="s">
        <v>26</v>
      </c>
      <c r="CN631" s="410" t="s">
        <v>66</v>
      </c>
      <c r="CO631" s="411"/>
    </row>
    <row r="632" spans="1:93" ht="4.5" customHeight="1">
      <c r="A632" s="213"/>
      <c r="B632" s="213"/>
      <c r="C632" s="215"/>
      <c r="D632" s="215"/>
      <c r="E632" s="216"/>
      <c r="F632" s="216"/>
      <c r="G632" s="216"/>
      <c r="H632" s="216"/>
      <c r="I632" s="216"/>
      <c r="J632" s="216"/>
      <c r="K632" s="216"/>
      <c r="L632" s="216"/>
      <c r="M632" s="217"/>
      <c r="N632" s="193"/>
      <c r="O632" s="196"/>
      <c r="P632" s="348"/>
      <c r="Q632" s="349"/>
      <c r="R632" s="349"/>
      <c r="S632" s="350"/>
      <c r="T632" s="61"/>
      <c r="U632" s="348"/>
      <c r="V632" s="349"/>
      <c r="W632" s="349"/>
      <c r="X632" s="350"/>
      <c r="Y632" s="61"/>
      <c r="Z632" s="348"/>
      <c r="AA632" s="349"/>
      <c r="AB632" s="349"/>
      <c r="AC632" s="350"/>
      <c r="AD632" s="53"/>
      <c r="AE632" s="348"/>
      <c r="AF632" s="349"/>
      <c r="AG632" s="349"/>
      <c r="AH632" s="349"/>
      <c r="AI632" s="53"/>
      <c r="AJ632" s="348"/>
      <c r="AK632" s="349"/>
      <c r="AL632" s="349"/>
      <c r="AM632" s="354"/>
      <c r="AN632" s="363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365"/>
      <c r="CC632" s="41"/>
      <c r="CD632" s="41"/>
      <c r="CE632" s="41"/>
      <c r="CF632" s="41"/>
      <c r="CG632" s="365"/>
      <c r="CH632" s="41"/>
      <c r="CI632" s="41"/>
      <c r="CJ632" s="41"/>
      <c r="CK632" s="41"/>
      <c r="CM632" s="410"/>
      <c r="CN632" s="410"/>
      <c r="CO632" s="411"/>
    </row>
    <row r="633" spans="1:93" ht="4.5" customHeight="1">
      <c r="A633" s="3"/>
      <c r="B633" s="2"/>
      <c r="C633" s="2"/>
      <c r="D633" s="4"/>
      <c r="E633" s="5"/>
      <c r="F633" s="222" t="s">
        <v>25</v>
      </c>
      <c r="G633" s="222"/>
      <c r="H633" s="222"/>
      <c r="I633" s="222"/>
      <c r="J633" s="222"/>
      <c r="K633" s="222"/>
      <c r="L633" s="5"/>
      <c r="M633" s="5"/>
      <c r="N633" s="193"/>
      <c r="O633" s="196"/>
      <c r="P633" s="348"/>
      <c r="Q633" s="349"/>
      <c r="R633" s="349"/>
      <c r="S633" s="350"/>
      <c r="T633" s="61"/>
      <c r="U633" s="348"/>
      <c r="V633" s="349"/>
      <c r="W633" s="349"/>
      <c r="X633" s="350"/>
      <c r="Y633" s="61"/>
      <c r="Z633" s="348"/>
      <c r="AA633" s="349"/>
      <c r="AB633" s="349"/>
      <c r="AC633" s="350"/>
      <c r="AD633" s="53"/>
      <c r="AE633" s="348"/>
      <c r="AF633" s="349"/>
      <c r="AG633" s="349"/>
      <c r="AH633" s="349"/>
      <c r="AI633" s="53"/>
      <c r="AJ633" s="348"/>
      <c r="AK633" s="349"/>
      <c r="AL633" s="349"/>
      <c r="AM633" s="354"/>
      <c r="AN633" s="363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365"/>
      <c r="CC633" s="41"/>
      <c r="CD633" s="41"/>
      <c r="CE633" s="41"/>
      <c r="CF633" s="41"/>
      <c r="CG633" s="365"/>
      <c r="CH633" s="41"/>
      <c r="CI633" s="41"/>
      <c r="CJ633" s="41"/>
      <c r="CK633" s="41"/>
      <c r="CM633" s="410" t="s">
        <v>27</v>
      </c>
      <c r="CN633" s="410" t="s">
        <v>67</v>
      </c>
      <c r="CO633" s="411"/>
    </row>
    <row r="634" spans="6:93" ht="5.25" customHeight="1" thickBot="1">
      <c r="F634" s="223"/>
      <c r="G634" s="223"/>
      <c r="H634" s="223"/>
      <c r="I634" s="223"/>
      <c r="J634" s="223"/>
      <c r="K634" s="223"/>
      <c r="N634" s="193"/>
      <c r="O634" s="197"/>
      <c r="P634" s="373"/>
      <c r="Q634" s="374"/>
      <c r="R634" s="374"/>
      <c r="S634" s="375"/>
      <c r="T634" s="62"/>
      <c r="U634" s="373"/>
      <c r="V634" s="374"/>
      <c r="W634" s="374"/>
      <c r="X634" s="375"/>
      <c r="Y634" s="62"/>
      <c r="Z634" s="373"/>
      <c r="AA634" s="374"/>
      <c r="AB634" s="374"/>
      <c r="AC634" s="375"/>
      <c r="AD634" s="54"/>
      <c r="AE634" s="373"/>
      <c r="AF634" s="374"/>
      <c r="AG634" s="374"/>
      <c r="AH634" s="374"/>
      <c r="AI634" s="54"/>
      <c r="AJ634" s="373"/>
      <c r="AK634" s="374"/>
      <c r="AL634" s="374"/>
      <c r="AM634" s="376"/>
      <c r="AN634" s="363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365"/>
      <c r="CC634" s="41"/>
      <c r="CD634" s="41"/>
      <c r="CE634" s="41"/>
      <c r="CF634" s="41"/>
      <c r="CG634" s="365"/>
      <c r="CH634" s="41"/>
      <c r="CI634" s="41"/>
      <c r="CJ634" s="41"/>
      <c r="CK634" s="41"/>
      <c r="CM634" s="410"/>
      <c r="CN634" s="410"/>
      <c r="CO634" s="411"/>
    </row>
    <row r="635" spans="1:93" ht="5.25" customHeight="1">
      <c r="A635" s="143" t="s">
        <v>13</v>
      </c>
      <c r="B635" s="144"/>
      <c r="C635" s="144"/>
      <c r="D635" s="6"/>
      <c r="E635" s="6"/>
      <c r="F635" s="7"/>
      <c r="G635" s="189" t="s">
        <v>7</v>
      </c>
      <c r="H635" s="144"/>
      <c r="I635" s="379"/>
      <c r="J635" s="379"/>
      <c r="K635" s="379"/>
      <c r="L635" s="380"/>
      <c r="M635" s="8"/>
      <c r="N635" s="193"/>
      <c r="O635" s="211">
        <v>6</v>
      </c>
      <c r="P635" s="359"/>
      <c r="Q635" s="360"/>
      <c r="R635" s="360"/>
      <c r="S635" s="366"/>
      <c r="T635" s="55">
        <v>7</v>
      </c>
      <c r="U635" s="359"/>
      <c r="V635" s="360"/>
      <c r="W635" s="360"/>
      <c r="X635" s="366"/>
      <c r="Y635" s="55">
        <v>8</v>
      </c>
      <c r="Z635" s="359"/>
      <c r="AA635" s="360"/>
      <c r="AB635" s="360"/>
      <c r="AC635" s="366"/>
      <c r="AD635" s="55">
        <v>9</v>
      </c>
      <c r="AE635" s="359"/>
      <c r="AF635" s="360"/>
      <c r="AG635" s="360"/>
      <c r="AH635" s="360"/>
      <c r="AI635" s="55">
        <v>10</v>
      </c>
      <c r="AJ635" s="359"/>
      <c r="AK635" s="360"/>
      <c r="AL635" s="360"/>
      <c r="AM635" s="361"/>
      <c r="AN635" s="378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377"/>
      <c r="CC635" s="41"/>
      <c r="CD635" s="41"/>
      <c r="CE635" s="41"/>
      <c r="CF635" s="41"/>
      <c r="CG635" s="377"/>
      <c r="CH635" s="41"/>
      <c r="CI635" s="41"/>
      <c r="CJ635" s="41"/>
      <c r="CK635" s="41"/>
      <c r="CM635" s="410" t="s">
        <v>65</v>
      </c>
      <c r="CN635" s="410" t="s">
        <v>68</v>
      </c>
      <c r="CO635" s="411"/>
    </row>
    <row r="636" spans="1:93" ht="4.5" customHeight="1">
      <c r="A636" s="187"/>
      <c r="B636" s="188"/>
      <c r="C636" s="188"/>
      <c r="D636" s="8"/>
      <c r="E636" s="8"/>
      <c r="F636" s="10"/>
      <c r="G636" s="190"/>
      <c r="H636" s="188"/>
      <c r="I636" s="319"/>
      <c r="J636" s="319"/>
      <c r="K636" s="319"/>
      <c r="L636" s="320"/>
      <c r="M636" s="8"/>
      <c r="N636" s="193"/>
      <c r="O636" s="196"/>
      <c r="P636" s="348"/>
      <c r="Q636" s="349"/>
      <c r="R636" s="349"/>
      <c r="S636" s="350"/>
      <c r="T636" s="61"/>
      <c r="U636" s="348"/>
      <c r="V636" s="349"/>
      <c r="W636" s="349"/>
      <c r="X636" s="350"/>
      <c r="Y636" s="61"/>
      <c r="Z636" s="348"/>
      <c r="AA636" s="349"/>
      <c r="AB636" s="349"/>
      <c r="AC636" s="350"/>
      <c r="AD636" s="53"/>
      <c r="AE636" s="348"/>
      <c r="AF636" s="349"/>
      <c r="AG636" s="349"/>
      <c r="AH636" s="349"/>
      <c r="AI636" s="53"/>
      <c r="AJ636" s="348"/>
      <c r="AK636" s="349"/>
      <c r="AL636" s="349"/>
      <c r="AM636" s="354"/>
      <c r="AN636" s="363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365"/>
      <c r="CC636" s="41"/>
      <c r="CD636" s="41"/>
      <c r="CE636" s="41"/>
      <c r="CF636" s="41"/>
      <c r="CG636" s="365"/>
      <c r="CH636" s="41"/>
      <c r="CI636" s="41"/>
      <c r="CJ636" s="41"/>
      <c r="CK636" s="41"/>
      <c r="CM636" s="410"/>
      <c r="CN636" s="410"/>
      <c r="CO636" s="411"/>
    </row>
    <row r="637" spans="1:93" ht="4.5" customHeight="1">
      <c r="A637" s="187"/>
      <c r="B637" s="188"/>
      <c r="C637" s="188"/>
      <c r="D637" s="11"/>
      <c r="E637" s="11"/>
      <c r="F637" s="12"/>
      <c r="G637" s="190"/>
      <c r="H637" s="188"/>
      <c r="I637" s="319"/>
      <c r="J637" s="319"/>
      <c r="K637" s="319"/>
      <c r="L637" s="320"/>
      <c r="M637" s="8"/>
      <c r="N637" s="193"/>
      <c r="O637" s="196"/>
      <c r="P637" s="348"/>
      <c r="Q637" s="349"/>
      <c r="R637" s="349"/>
      <c r="S637" s="350"/>
      <c r="T637" s="61"/>
      <c r="U637" s="348"/>
      <c r="V637" s="349"/>
      <c r="W637" s="349"/>
      <c r="X637" s="350"/>
      <c r="Y637" s="61"/>
      <c r="Z637" s="348"/>
      <c r="AA637" s="349"/>
      <c r="AB637" s="349"/>
      <c r="AC637" s="350"/>
      <c r="AD637" s="53"/>
      <c r="AE637" s="348"/>
      <c r="AF637" s="349"/>
      <c r="AG637" s="349"/>
      <c r="AH637" s="349"/>
      <c r="AI637" s="53"/>
      <c r="AJ637" s="348"/>
      <c r="AK637" s="349"/>
      <c r="AL637" s="349"/>
      <c r="AM637" s="354"/>
      <c r="AN637" s="363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365"/>
      <c r="CC637" s="41"/>
      <c r="CD637" s="41"/>
      <c r="CE637" s="41"/>
      <c r="CF637" s="41"/>
      <c r="CG637" s="365"/>
      <c r="CH637" s="41"/>
      <c r="CI637" s="41"/>
      <c r="CJ637" s="41"/>
      <c r="CK637" s="41"/>
      <c r="CM637" s="410" t="s">
        <v>69</v>
      </c>
      <c r="CN637" s="410" t="s">
        <v>73</v>
      </c>
      <c r="CO637" s="411"/>
    </row>
    <row r="638" spans="1:93" ht="4.5" customHeight="1">
      <c r="A638" s="13"/>
      <c r="B638" s="14"/>
      <c r="C638" s="367"/>
      <c r="D638" s="367"/>
      <c r="E638" s="367"/>
      <c r="F638" s="368"/>
      <c r="G638" s="204" t="s">
        <v>8</v>
      </c>
      <c r="H638" s="202"/>
      <c r="I638" s="202"/>
      <c r="J638" s="371"/>
      <c r="K638" s="371"/>
      <c r="L638" s="203" t="s">
        <v>16</v>
      </c>
      <c r="M638" s="8"/>
      <c r="N638" s="193"/>
      <c r="O638" s="196"/>
      <c r="P638" s="348"/>
      <c r="Q638" s="349"/>
      <c r="R638" s="349"/>
      <c r="S638" s="350"/>
      <c r="T638" s="61"/>
      <c r="U638" s="348"/>
      <c r="V638" s="349"/>
      <c r="W638" s="349"/>
      <c r="X638" s="350"/>
      <c r="Y638" s="61"/>
      <c r="Z638" s="348"/>
      <c r="AA638" s="349"/>
      <c r="AB638" s="349"/>
      <c r="AC638" s="350"/>
      <c r="AD638" s="53"/>
      <c r="AE638" s="348"/>
      <c r="AF638" s="349"/>
      <c r="AG638" s="349"/>
      <c r="AH638" s="349"/>
      <c r="AI638" s="53"/>
      <c r="AJ638" s="348"/>
      <c r="AK638" s="349"/>
      <c r="AL638" s="349"/>
      <c r="AM638" s="354"/>
      <c r="AN638" s="363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365"/>
      <c r="CC638" s="41"/>
      <c r="CD638" s="41"/>
      <c r="CE638" s="41"/>
      <c r="CF638" s="41"/>
      <c r="CG638" s="365"/>
      <c r="CH638" s="41"/>
      <c r="CI638" s="41"/>
      <c r="CJ638" s="41"/>
      <c r="CK638" s="41"/>
      <c r="CM638" s="410"/>
      <c r="CN638" s="410"/>
      <c r="CO638" s="411"/>
    </row>
    <row r="639" spans="1:93" ht="4.5" customHeight="1">
      <c r="A639" s="13"/>
      <c r="B639" s="14"/>
      <c r="C639" s="367"/>
      <c r="D639" s="367"/>
      <c r="E639" s="367"/>
      <c r="F639" s="368"/>
      <c r="G639" s="204"/>
      <c r="H639" s="202"/>
      <c r="I639" s="202"/>
      <c r="J639" s="371"/>
      <c r="K639" s="371"/>
      <c r="L639" s="203"/>
      <c r="M639" s="8"/>
      <c r="N639" s="193"/>
      <c r="O639" s="196"/>
      <c r="P639" s="348"/>
      <c r="Q639" s="349"/>
      <c r="R639" s="349"/>
      <c r="S639" s="350"/>
      <c r="T639" s="61"/>
      <c r="U639" s="348"/>
      <c r="V639" s="349"/>
      <c r="W639" s="349"/>
      <c r="X639" s="350"/>
      <c r="Y639" s="61"/>
      <c r="Z639" s="348"/>
      <c r="AA639" s="349"/>
      <c r="AB639" s="349"/>
      <c r="AC639" s="350"/>
      <c r="AD639" s="53"/>
      <c r="AE639" s="348"/>
      <c r="AF639" s="349"/>
      <c r="AG639" s="349"/>
      <c r="AH639" s="349"/>
      <c r="AI639" s="53"/>
      <c r="AJ639" s="348"/>
      <c r="AK639" s="349"/>
      <c r="AL639" s="349"/>
      <c r="AM639" s="354"/>
      <c r="AN639" s="363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365"/>
      <c r="CC639" s="41"/>
      <c r="CD639" s="41"/>
      <c r="CE639" s="41"/>
      <c r="CF639" s="41"/>
      <c r="CG639" s="365"/>
      <c r="CH639" s="41"/>
      <c r="CI639" s="41"/>
      <c r="CJ639" s="41"/>
      <c r="CK639" s="41"/>
      <c r="CM639" s="410" t="s">
        <v>70</v>
      </c>
      <c r="CN639" s="410"/>
      <c r="CO639" s="411"/>
    </row>
    <row r="640" spans="1:93" ht="5.25" customHeight="1">
      <c r="A640" s="16"/>
      <c r="B640" s="17"/>
      <c r="C640" s="369"/>
      <c r="D640" s="369"/>
      <c r="E640" s="369"/>
      <c r="F640" s="370"/>
      <c r="G640" s="205"/>
      <c r="H640" s="206"/>
      <c r="I640" s="206"/>
      <c r="J640" s="372"/>
      <c r="K640" s="372"/>
      <c r="L640" s="209"/>
      <c r="M640" s="8"/>
      <c r="N640" s="193"/>
      <c r="O640" s="197"/>
      <c r="P640" s="373"/>
      <c r="Q640" s="374"/>
      <c r="R640" s="374"/>
      <c r="S640" s="375"/>
      <c r="T640" s="62"/>
      <c r="U640" s="373"/>
      <c r="V640" s="374"/>
      <c r="W640" s="374"/>
      <c r="X640" s="375"/>
      <c r="Y640" s="62"/>
      <c r="Z640" s="373"/>
      <c r="AA640" s="374"/>
      <c r="AB640" s="374"/>
      <c r="AC640" s="375"/>
      <c r="AD640" s="54"/>
      <c r="AE640" s="373"/>
      <c r="AF640" s="374"/>
      <c r="AG640" s="374"/>
      <c r="AH640" s="374"/>
      <c r="AI640" s="54"/>
      <c r="AJ640" s="373"/>
      <c r="AK640" s="374"/>
      <c r="AL640" s="374"/>
      <c r="AM640" s="376"/>
      <c r="AN640" s="363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365"/>
      <c r="CC640" s="41"/>
      <c r="CD640" s="41"/>
      <c r="CE640" s="41"/>
      <c r="CF640" s="41"/>
      <c r="CG640" s="365"/>
      <c r="CH640" s="41"/>
      <c r="CI640" s="41"/>
      <c r="CJ640" s="41"/>
      <c r="CK640" s="41"/>
      <c r="CM640" s="410"/>
      <c r="CN640" s="410"/>
      <c r="CO640" s="411"/>
    </row>
    <row r="641" spans="1:93" ht="5.25" customHeight="1">
      <c r="A641" s="13"/>
      <c r="B641" s="11"/>
      <c r="C641" s="11"/>
      <c r="D641" s="11"/>
      <c r="E641" s="11"/>
      <c r="F641" s="11"/>
      <c r="G641" s="8"/>
      <c r="H641" s="8"/>
      <c r="I641" s="18"/>
      <c r="J641" s="19"/>
      <c r="K641" s="19"/>
      <c r="L641" s="15"/>
      <c r="M641" s="8"/>
      <c r="N641" s="193"/>
      <c r="O641" s="198">
        <v>11</v>
      </c>
      <c r="P641" s="359"/>
      <c r="Q641" s="360"/>
      <c r="R641" s="360"/>
      <c r="S641" s="366"/>
      <c r="T641" s="56">
        <v>12</v>
      </c>
      <c r="U641" s="359"/>
      <c r="V641" s="360"/>
      <c r="W641" s="360"/>
      <c r="X641" s="366"/>
      <c r="Y641" s="55">
        <v>13</v>
      </c>
      <c r="Z641" s="359"/>
      <c r="AA641" s="360"/>
      <c r="AB641" s="360"/>
      <c r="AC641" s="366"/>
      <c r="AD641" s="56">
        <v>14</v>
      </c>
      <c r="AE641" s="359"/>
      <c r="AF641" s="360"/>
      <c r="AG641" s="360"/>
      <c r="AH641" s="360"/>
      <c r="AI641" s="56">
        <v>15</v>
      </c>
      <c r="AJ641" s="359"/>
      <c r="AK641" s="360"/>
      <c r="AL641" s="360"/>
      <c r="AM641" s="361"/>
      <c r="AN641" s="362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364"/>
      <c r="CC641" s="41"/>
      <c r="CD641" s="41"/>
      <c r="CE641" s="41"/>
      <c r="CF641" s="41"/>
      <c r="CG641" s="364"/>
      <c r="CH641" s="41"/>
      <c r="CI641" s="41"/>
      <c r="CJ641" s="41"/>
      <c r="CK641" s="41"/>
      <c r="CM641" s="410" t="s">
        <v>71</v>
      </c>
      <c r="CN641" s="410"/>
      <c r="CO641" s="411"/>
    </row>
    <row r="642" spans="1:93" ht="4.5" customHeight="1">
      <c r="A642" s="201" t="s">
        <v>17</v>
      </c>
      <c r="B642" s="202"/>
      <c r="C642" s="8"/>
      <c r="D642" s="8"/>
      <c r="E642" s="8"/>
      <c r="F642" s="8"/>
      <c r="G642" s="8"/>
      <c r="H642" s="8"/>
      <c r="I642" s="8"/>
      <c r="J642" s="8"/>
      <c r="K642" s="8"/>
      <c r="L642" s="20"/>
      <c r="M642" s="8"/>
      <c r="N642" s="193"/>
      <c r="O642" s="199"/>
      <c r="P642" s="348"/>
      <c r="Q642" s="349"/>
      <c r="R642" s="349"/>
      <c r="S642" s="350"/>
      <c r="T642" s="185"/>
      <c r="U642" s="348"/>
      <c r="V642" s="349"/>
      <c r="W642" s="349"/>
      <c r="X642" s="350"/>
      <c r="Y642" s="61"/>
      <c r="Z642" s="348"/>
      <c r="AA642" s="349"/>
      <c r="AB642" s="349"/>
      <c r="AC642" s="350"/>
      <c r="AD642" s="53"/>
      <c r="AE642" s="348"/>
      <c r="AF642" s="349"/>
      <c r="AG642" s="349"/>
      <c r="AH642" s="349"/>
      <c r="AI642" s="53"/>
      <c r="AJ642" s="348"/>
      <c r="AK642" s="349"/>
      <c r="AL642" s="349"/>
      <c r="AM642" s="354"/>
      <c r="AN642" s="363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365"/>
      <c r="CC642" s="41"/>
      <c r="CD642" s="41"/>
      <c r="CE642" s="41"/>
      <c r="CF642" s="41"/>
      <c r="CG642" s="365"/>
      <c r="CH642" s="41"/>
      <c r="CI642" s="41"/>
      <c r="CJ642" s="41"/>
      <c r="CK642" s="41"/>
      <c r="CM642" s="410"/>
      <c r="CN642" s="410"/>
      <c r="CO642" s="411"/>
    </row>
    <row r="643" spans="1:93" ht="4.5" customHeight="1">
      <c r="A643" s="201"/>
      <c r="B643" s="202"/>
      <c r="C643" s="357" t="s">
        <v>64</v>
      </c>
      <c r="D643" s="357"/>
      <c r="E643" s="357"/>
      <c r="F643" s="357"/>
      <c r="G643" s="357"/>
      <c r="H643" s="357"/>
      <c r="I643" s="357"/>
      <c r="J643" s="357"/>
      <c r="K643" s="357"/>
      <c r="L643" s="358"/>
      <c r="M643" s="8"/>
      <c r="N643" s="193"/>
      <c r="O643" s="199"/>
      <c r="P643" s="348"/>
      <c r="Q643" s="349"/>
      <c r="R643" s="349"/>
      <c r="S643" s="350"/>
      <c r="T643" s="185"/>
      <c r="U643" s="348"/>
      <c r="V643" s="349"/>
      <c r="W643" s="349"/>
      <c r="X643" s="350"/>
      <c r="Y643" s="61"/>
      <c r="Z643" s="348"/>
      <c r="AA643" s="349"/>
      <c r="AB643" s="349"/>
      <c r="AC643" s="350"/>
      <c r="AD643" s="53"/>
      <c r="AE643" s="348"/>
      <c r="AF643" s="349"/>
      <c r="AG643" s="349"/>
      <c r="AH643" s="349"/>
      <c r="AI643" s="53"/>
      <c r="AJ643" s="348"/>
      <c r="AK643" s="349"/>
      <c r="AL643" s="349"/>
      <c r="AM643" s="354"/>
      <c r="AN643" s="363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365"/>
      <c r="CC643" s="41"/>
      <c r="CD643" s="41"/>
      <c r="CE643" s="41"/>
      <c r="CF643" s="41"/>
      <c r="CG643" s="365"/>
      <c r="CH643" s="356" t="s">
        <v>120</v>
      </c>
      <c r="CI643" s="356"/>
      <c r="CJ643" s="356"/>
      <c r="CK643" s="356"/>
      <c r="CM643" s="410" t="s">
        <v>72</v>
      </c>
      <c r="CN643" s="410"/>
      <c r="CO643" s="411"/>
    </row>
    <row r="644" spans="1:93" ht="4.5" customHeight="1">
      <c r="A644" s="201"/>
      <c r="B644" s="202"/>
      <c r="C644" s="357"/>
      <c r="D644" s="357"/>
      <c r="E644" s="357"/>
      <c r="F644" s="357"/>
      <c r="G644" s="357"/>
      <c r="H644" s="357"/>
      <c r="I644" s="357"/>
      <c r="J644" s="357"/>
      <c r="K644" s="357"/>
      <c r="L644" s="358"/>
      <c r="M644" s="8"/>
      <c r="N644" s="193"/>
      <c r="O644" s="199"/>
      <c r="P644" s="348"/>
      <c r="Q644" s="349"/>
      <c r="R644" s="349"/>
      <c r="S644" s="350"/>
      <c r="T644" s="185"/>
      <c r="U644" s="348"/>
      <c r="V644" s="349"/>
      <c r="W644" s="349"/>
      <c r="X644" s="350"/>
      <c r="Y644" s="61"/>
      <c r="Z644" s="348"/>
      <c r="AA644" s="349"/>
      <c r="AB644" s="349"/>
      <c r="AC644" s="350"/>
      <c r="AD644" s="53"/>
      <c r="AE644" s="348"/>
      <c r="AF644" s="349"/>
      <c r="AG644" s="349"/>
      <c r="AH644" s="349"/>
      <c r="AI644" s="53"/>
      <c r="AJ644" s="348"/>
      <c r="AK644" s="349"/>
      <c r="AL644" s="349"/>
      <c r="AM644" s="354"/>
      <c r="AN644" s="363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365"/>
      <c r="CC644" s="41"/>
      <c r="CD644" s="41"/>
      <c r="CE644" s="41"/>
      <c r="CF644" s="41"/>
      <c r="CG644" s="365"/>
      <c r="CH644" s="356"/>
      <c r="CI644" s="356"/>
      <c r="CJ644" s="356"/>
      <c r="CK644" s="356"/>
      <c r="CM644" s="410"/>
      <c r="CN644" s="410"/>
      <c r="CO644" s="411"/>
    </row>
    <row r="645" spans="1:93" ht="4.5" customHeight="1">
      <c r="A645" s="13"/>
      <c r="B645" s="8"/>
      <c r="C645" s="357"/>
      <c r="D645" s="357"/>
      <c r="E645" s="357"/>
      <c r="F645" s="357"/>
      <c r="G645" s="357"/>
      <c r="H645" s="357"/>
      <c r="I645" s="357"/>
      <c r="J645" s="357"/>
      <c r="K645" s="357"/>
      <c r="L645" s="358"/>
      <c r="M645" s="8"/>
      <c r="N645" s="193"/>
      <c r="O645" s="199"/>
      <c r="P645" s="348"/>
      <c r="Q645" s="349"/>
      <c r="R645" s="349"/>
      <c r="S645" s="350"/>
      <c r="T645" s="185"/>
      <c r="U645" s="348"/>
      <c r="V645" s="349"/>
      <c r="W645" s="349"/>
      <c r="X645" s="350"/>
      <c r="Y645" s="61"/>
      <c r="Z645" s="348"/>
      <c r="AA645" s="349"/>
      <c r="AB645" s="349"/>
      <c r="AC645" s="350"/>
      <c r="AD645" s="53"/>
      <c r="AE645" s="348"/>
      <c r="AF645" s="349"/>
      <c r="AG645" s="349"/>
      <c r="AH645" s="349"/>
      <c r="AI645" s="53"/>
      <c r="AJ645" s="348"/>
      <c r="AK645" s="349"/>
      <c r="AL645" s="349"/>
      <c r="AM645" s="354"/>
      <c r="AN645" s="363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365"/>
      <c r="CC645" s="41"/>
      <c r="CD645" s="41"/>
      <c r="CE645" s="41"/>
      <c r="CF645" s="41"/>
      <c r="CG645" s="365"/>
      <c r="CH645" s="356"/>
      <c r="CI645" s="356"/>
      <c r="CJ645" s="356"/>
      <c r="CK645" s="356"/>
      <c r="CM645" s="411"/>
      <c r="CN645" s="411"/>
      <c r="CO645" s="411"/>
    </row>
    <row r="646" spans="1:93" ht="5.25" customHeight="1" thickBot="1">
      <c r="A646" s="21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3"/>
      <c r="M646" s="8"/>
      <c r="N646" s="194"/>
      <c r="O646" s="200"/>
      <c r="P646" s="351"/>
      <c r="Q646" s="352"/>
      <c r="R646" s="352"/>
      <c r="S646" s="353"/>
      <c r="T646" s="186"/>
      <c r="U646" s="351"/>
      <c r="V646" s="352"/>
      <c r="W646" s="352"/>
      <c r="X646" s="353"/>
      <c r="Y646" s="63"/>
      <c r="Z646" s="351"/>
      <c r="AA646" s="352"/>
      <c r="AB646" s="352"/>
      <c r="AC646" s="353"/>
      <c r="AD646" s="57"/>
      <c r="AE646" s="351"/>
      <c r="AF646" s="352"/>
      <c r="AG646" s="352"/>
      <c r="AH646" s="352"/>
      <c r="AI646" s="57"/>
      <c r="AJ646" s="351"/>
      <c r="AK646" s="352"/>
      <c r="AL646" s="352"/>
      <c r="AM646" s="355"/>
      <c r="AN646" s="363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365"/>
      <c r="CC646" s="41"/>
      <c r="CD646" s="41"/>
      <c r="CE646" s="41"/>
      <c r="CF646" s="41"/>
      <c r="CG646" s="365"/>
      <c r="CH646" s="356"/>
      <c r="CI646" s="356"/>
      <c r="CJ646" s="356"/>
      <c r="CK646" s="356"/>
      <c r="CM646" s="411"/>
      <c r="CN646" s="411"/>
      <c r="CO646" s="411"/>
    </row>
    <row r="647" spans="91:93" ht="4.5" customHeight="1" thickBot="1">
      <c r="CM647" s="411"/>
      <c r="CN647" s="411"/>
      <c r="CO647" s="411"/>
    </row>
    <row r="648" spans="1:93" ht="16.5" customHeight="1">
      <c r="A648" s="170" t="s">
        <v>23</v>
      </c>
      <c r="B648" s="171"/>
      <c r="C648" s="171"/>
      <c r="D648" s="171"/>
      <c r="E648" s="171"/>
      <c r="F648" s="172"/>
      <c r="G648" s="173" t="s">
        <v>74</v>
      </c>
      <c r="H648" s="174"/>
      <c r="I648" s="179" t="s">
        <v>21</v>
      </c>
      <c r="J648" s="180"/>
      <c r="K648" s="180"/>
      <c r="L648" s="181"/>
      <c r="M648" s="24" t="s">
        <v>18</v>
      </c>
      <c r="N648" s="346"/>
      <c r="O648" s="346"/>
      <c r="P648" s="346"/>
      <c r="Q648" s="347"/>
      <c r="R648" s="24" t="s">
        <v>18</v>
      </c>
      <c r="S648" s="344"/>
      <c r="T648" s="344"/>
      <c r="U648" s="344"/>
      <c r="V648" s="345"/>
      <c r="W648" s="24" t="s">
        <v>18</v>
      </c>
      <c r="X648" s="344"/>
      <c r="Y648" s="344"/>
      <c r="Z648" s="344"/>
      <c r="AA648" s="345"/>
      <c r="AB648" s="24" t="s">
        <v>18</v>
      </c>
      <c r="AC648" s="344"/>
      <c r="AD648" s="344"/>
      <c r="AE648" s="344"/>
      <c r="AF648" s="345"/>
      <c r="AG648" s="24" t="s">
        <v>18</v>
      </c>
      <c r="AH648" s="344"/>
      <c r="AI648" s="344"/>
      <c r="AJ648" s="344"/>
      <c r="AK648" s="345"/>
      <c r="AL648" s="24" t="s">
        <v>18</v>
      </c>
      <c r="AM648" s="344"/>
      <c r="AN648" s="344"/>
      <c r="AO648" s="344"/>
      <c r="AP648" s="345"/>
      <c r="AQ648" s="24" t="s">
        <v>18</v>
      </c>
      <c r="AR648" s="344"/>
      <c r="AS648" s="344"/>
      <c r="AT648" s="344"/>
      <c r="AU648" s="345"/>
      <c r="AV648" s="24" t="s">
        <v>18</v>
      </c>
      <c r="AW648" s="344"/>
      <c r="AX648" s="344"/>
      <c r="AY648" s="344"/>
      <c r="AZ648" s="345"/>
      <c r="BA648" s="24" t="s">
        <v>18</v>
      </c>
      <c r="BB648" s="344"/>
      <c r="BC648" s="344"/>
      <c r="BD648" s="344"/>
      <c r="BE648" s="345"/>
      <c r="BF648" s="24" t="s">
        <v>18</v>
      </c>
      <c r="BG648" s="344"/>
      <c r="BH648" s="344"/>
      <c r="BI648" s="344"/>
      <c r="BJ648" s="345"/>
      <c r="BK648" s="24" t="s">
        <v>18</v>
      </c>
      <c r="BL648" s="344"/>
      <c r="BM648" s="344"/>
      <c r="BN648" s="344"/>
      <c r="BO648" s="345"/>
      <c r="BP648" s="24" t="s">
        <v>18</v>
      </c>
      <c r="BQ648" s="344"/>
      <c r="BR648" s="344"/>
      <c r="BS648" s="344"/>
      <c r="BT648" s="345"/>
      <c r="BU648" s="24" t="s">
        <v>18</v>
      </c>
      <c r="BV648" s="344"/>
      <c r="BW648" s="344"/>
      <c r="BX648" s="344"/>
      <c r="BY648" s="345"/>
      <c r="BZ648" s="24" t="s">
        <v>18</v>
      </c>
      <c r="CA648" s="344"/>
      <c r="CB648" s="344"/>
      <c r="CC648" s="344"/>
      <c r="CD648" s="345"/>
      <c r="CE648" s="24" t="s">
        <v>18</v>
      </c>
      <c r="CF648" s="344"/>
      <c r="CG648" s="344"/>
      <c r="CH648" s="344"/>
      <c r="CI648" s="345"/>
      <c r="CJ648" s="173" t="s">
        <v>24</v>
      </c>
      <c r="CK648" s="174"/>
      <c r="CM648" s="412" t="s">
        <v>61</v>
      </c>
      <c r="CN648" s="412"/>
      <c r="CO648" s="411"/>
    </row>
    <row r="649" spans="1:93" ht="18" customHeight="1" thickBot="1">
      <c r="A649" s="184" t="s">
        <v>32</v>
      </c>
      <c r="B649" s="150"/>
      <c r="C649" s="149" t="s">
        <v>0</v>
      </c>
      <c r="D649" s="150"/>
      <c r="E649" s="151" t="s">
        <v>1</v>
      </c>
      <c r="F649" s="152"/>
      <c r="G649" s="175"/>
      <c r="H649" s="176"/>
      <c r="I649" s="153"/>
      <c r="J649" s="154"/>
      <c r="K649" s="154"/>
      <c r="L649" s="155"/>
      <c r="M649" s="341"/>
      <c r="N649" s="342"/>
      <c r="O649" s="342"/>
      <c r="P649" s="342"/>
      <c r="Q649" s="343"/>
      <c r="R649" s="338"/>
      <c r="S649" s="339"/>
      <c r="T649" s="339"/>
      <c r="U649" s="339"/>
      <c r="V649" s="340"/>
      <c r="W649" s="338"/>
      <c r="X649" s="339"/>
      <c r="Y649" s="339"/>
      <c r="Z649" s="339"/>
      <c r="AA649" s="340"/>
      <c r="AB649" s="338"/>
      <c r="AC649" s="339"/>
      <c r="AD649" s="339"/>
      <c r="AE649" s="339"/>
      <c r="AF649" s="340"/>
      <c r="AG649" s="338"/>
      <c r="AH649" s="339"/>
      <c r="AI649" s="339"/>
      <c r="AJ649" s="339"/>
      <c r="AK649" s="340"/>
      <c r="AL649" s="338"/>
      <c r="AM649" s="339"/>
      <c r="AN649" s="339"/>
      <c r="AO649" s="339"/>
      <c r="AP649" s="340"/>
      <c r="AQ649" s="338"/>
      <c r="AR649" s="339"/>
      <c r="AS649" s="339"/>
      <c r="AT649" s="339"/>
      <c r="AU649" s="340"/>
      <c r="AV649" s="338"/>
      <c r="AW649" s="339"/>
      <c r="AX649" s="339"/>
      <c r="AY649" s="339"/>
      <c r="AZ649" s="340"/>
      <c r="BA649" s="338"/>
      <c r="BB649" s="339"/>
      <c r="BC649" s="339"/>
      <c r="BD649" s="339"/>
      <c r="BE649" s="340"/>
      <c r="BF649" s="338"/>
      <c r="BG649" s="339"/>
      <c r="BH649" s="339"/>
      <c r="BI649" s="339"/>
      <c r="BJ649" s="340"/>
      <c r="BK649" s="338"/>
      <c r="BL649" s="339"/>
      <c r="BM649" s="339"/>
      <c r="BN649" s="339"/>
      <c r="BO649" s="340"/>
      <c r="BP649" s="338"/>
      <c r="BQ649" s="339"/>
      <c r="BR649" s="339"/>
      <c r="BS649" s="339"/>
      <c r="BT649" s="340"/>
      <c r="BU649" s="338"/>
      <c r="BV649" s="339"/>
      <c r="BW649" s="339"/>
      <c r="BX649" s="339"/>
      <c r="BY649" s="340"/>
      <c r="BZ649" s="338"/>
      <c r="CA649" s="339"/>
      <c r="CB649" s="339"/>
      <c r="CC649" s="339"/>
      <c r="CD649" s="340"/>
      <c r="CE649" s="338"/>
      <c r="CF649" s="339"/>
      <c r="CG649" s="339"/>
      <c r="CH649" s="339"/>
      <c r="CI649" s="340"/>
      <c r="CJ649" s="271"/>
      <c r="CK649" s="272"/>
      <c r="CM649" s="411"/>
      <c r="CN649" s="411"/>
      <c r="CO649" s="411"/>
    </row>
    <row r="650" spans="1:93" ht="11.25" customHeight="1">
      <c r="A650" s="139" t="s">
        <v>5</v>
      </c>
      <c r="B650" s="156"/>
      <c r="C650" s="159"/>
      <c r="D650" s="160"/>
      <c r="E650" s="163"/>
      <c r="F650" s="164"/>
      <c r="G650" s="175"/>
      <c r="H650" s="176"/>
      <c r="I650" s="167"/>
      <c r="J650" s="90"/>
      <c r="K650" s="92"/>
      <c r="L650" s="169"/>
      <c r="M650" s="88" t="s">
        <v>3</v>
      </c>
      <c r="N650" s="90" t="s">
        <v>4</v>
      </c>
      <c r="O650" s="92" t="s">
        <v>9</v>
      </c>
      <c r="P650" s="93"/>
      <c r="Q650" s="96" t="s">
        <v>10</v>
      </c>
      <c r="R650" s="88" t="s">
        <v>3</v>
      </c>
      <c r="S650" s="90" t="s">
        <v>4</v>
      </c>
      <c r="T650" s="92" t="s">
        <v>9</v>
      </c>
      <c r="U650" s="93"/>
      <c r="V650" s="96" t="s">
        <v>10</v>
      </c>
      <c r="W650" s="88" t="s">
        <v>3</v>
      </c>
      <c r="X650" s="90" t="s">
        <v>4</v>
      </c>
      <c r="Y650" s="92" t="s">
        <v>9</v>
      </c>
      <c r="Z650" s="93"/>
      <c r="AA650" s="96" t="s">
        <v>10</v>
      </c>
      <c r="AB650" s="88" t="s">
        <v>3</v>
      </c>
      <c r="AC650" s="90" t="s">
        <v>4</v>
      </c>
      <c r="AD650" s="92" t="s">
        <v>9</v>
      </c>
      <c r="AE650" s="93"/>
      <c r="AF650" s="96" t="s">
        <v>10</v>
      </c>
      <c r="AG650" s="88" t="s">
        <v>3</v>
      </c>
      <c r="AH650" s="90" t="s">
        <v>4</v>
      </c>
      <c r="AI650" s="92" t="s">
        <v>9</v>
      </c>
      <c r="AJ650" s="93"/>
      <c r="AK650" s="96" t="s">
        <v>10</v>
      </c>
      <c r="AL650" s="88" t="s">
        <v>3</v>
      </c>
      <c r="AM650" s="90" t="s">
        <v>4</v>
      </c>
      <c r="AN650" s="92" t="s">
        <v>9</v>
      </c>
      <c r="AO650" s="93"/>
      <c r="AP650" s="96" t="s">
        <v>10</v>
      </c>
      <c r="AQ650" s="88" t="s">
        <v>3</v>
      </c>
      <c r="AR650" s="90" t="s">
        <v>4</v>
      </c>
      <c r="AS650" s="92" t="s">
        <v>9</v>
      </c>
      <c r="AT650" s="93"/>
      <c r="AU650" s="96" t="s">
        <v>10</v>
      </c>
      <c r="AV650" s="88" t="s">
        <v>3</v>
      </c>
      <c r="AW650" s="90" t="s">
        <v>4</v>
      </c>
      <c r="AX650" s="92" t="s">
        <v>9</v>
      </c>
      <c r="AY650" s="93"/>
      <c r="AZ650" s="96" t="s">
        <v>10</v>
      </c>
      <c r="BA650" s="88" t="s">
        <v>3</v>
      </c>
      <c r="BB650" s="90" t="s">
        <v>4</v>
      </c>
      <c r="BC650" s="92" t="s">
        <v>9</v>
      </c>
      <c r="BD650" s="93"/>
      <c r="BE650" s="96" t="s">
        <v>10</v>
      </c>
      <c r="BF650" s="88" t="s">
        <v>3</v>
      </c>
      <c r="BG650" s="90" t="s">
        <v>4</v>
      </c>
      <c r="BH650" s="92" t="s">
        <v>9</v>
      </c>
      <c r="BI650" s="93"/>
      <c r="BJ650" s="96" t="s">
        <v>10</v>
      </c>
      <c r="BK650" s="88" t="s">
        <v>3</v>
      </c>
      <c r="BL650" s="90" t="s">
        <v>4</v>
      </c>
      <c r="BM650" s="92" t="s">
        <v>9</v>
      </c>
      <c r="BN650" s="93"/>
      <c r="BO650" s="96" t="s">
        <v>10</v>
      </c>
      <c r="BP650" s="88" t="s">
        <v>3</v>
      </c>
      <c r="BQ650" s="90" t="s">
        <v>4</v>
      </c>
      <c r="BR650" s="92" t="s">
        <v>9</v>
      </c>
      <c r="BS650" s="93"/>
      <c r="BT650" s="96" t="s">
        <v>10</v>
      </c>
      <c r="BU650" s="88" t="s">
        <v>3</v>
      </c>
      <c r="BV650" s="90" t="s">
        <v>4</v>
      </c>
      <c r="BW650" s="92" t="s">
        <v>9</v>
      </c>
      <c r="BX650" s="93"/>
      <c r="BY650" s="96" t="s">
        <v>10</v>
      </c>
      <c r="BZ650" s="88" t="s">
        <v>3</v>
      </c>
      <c r="CA650" s="90" t="s">
        <v>4</v>
      </c>
      <c r="CB650" s="92" t="s">
        <v>9</v>
      </c>
      <c r="CC650" s="93"/>
      <c r="CD650" s="96" t="s">
        <v>10</v>
      </c>
      <c r="CE650" s="88" t="s">
        <v>3</v>
      </c>
      <c r="CF650" s="90" t="s">
        <v>4</v>
      </c>
      <c r="CG650" s="92" t="s">
        <v>9</v>
      </c>
      <c r="CH650" s="93"/>
      <c r="CI650" s="96" t="s">
        <v>10</v>
      </c>
      <c r="CJ650" s="146" t="s">
        <v>11</v>
      </c>
      <c r="CK650" s="147" t="s">
        <v>12</v>
      </c>
      <c r="CM650" s="413" t="s">
        <v>31</v>
      </c>
      <c r="CN650" s="413" t="s">
        <v>54</v>
      </c>
      <c r="CO650" s="411"/>
    </row>
    <row r="651" spans="1:93" ht="11.25" customHeight="1" thickBot="1">
      <c r="A651" s="157"/>
      <c r="B651" s="158"/>
      <c r="C651" s="161"/>
      <c r="D651" s="162"/>
      <c r="E651" s="165"/>
      <c r="F651" s="166"/>
      <c r="G651" s="177"/>
      <c r="H651" s="178"/>
      <c r="I651" s="168"/>
      <c r="J651" s="91"/>
      <c r="K651" s="94"/>
      <c r="L651" s="97"/>
      <c r="M651" s="89"/>
      <c r="N651" s="91"/>
      <c r="O651" s="94"/>
      <c r="P651" s="95"/>
      <c r="Q651" s="97"/>
      <c r="R651" s="89"/>
      <c r="S651" s="91"/>
      <c r="T651" s="94"/>
      <c r="U651" s="95"/>
      <c r="V651" s="97"/>
      <c r="W651" s="89"/>
      <c r="X651" s="91"/>
      <c r="Y651" s="94"/>
      <c r="Z651" s="95"/>
      <c r="AA651" s="97"/>
      <c r="AB651" s="89"/>
      <c r="AC651" s="91"/>
      <c r="AD651" s="94"/>
      <c r="AE651" s="95"/>
      <c r="AF651" s="97"/>
      <c r="AG651" s="89"/>
      <c r="AH651" s="91"/>
      <c r="AI651" s="94"/>
      <c r="AJ651" s="95"/>
      <c r="AK651" s="97"/>
      <c r="AL651" s="89"/>
      <c r="AM651" s="91"/>
      <c r="AN651" s="94"/>
      <c r="AO651" s="95"/>
      <c r="AP651" s="97"/>
      <c r="AQ651" s="89"/>
      <c r="AR651" s="91"/>
      <c r="AS651" s="94"/>
      <c r="AT651" s="95"/>
      <c r="AU651" s="97"/>
      <c r="AV651" s="89"/>
      <c r="AW651" s="91"/>
      <c r="AX651" s="94"/>
      <c r="AY651" s="95"/>
      <c r="AZ651" s="97"/>
      <c r="BA651" s="89"/>
      <c r="BB651" s="91"/>
      <c r="BC651" s="94"/>
      <c r="BD651" s="95"/>
      <c r="BE651" s="97"/>
      <c r="BF651" s="89"/>
      <c r="BG651" s="91"/>
      <c r="BH651" s="94"/>
      <c r="BI651" s="95"/>
      <c r="BJ651" s="97"/>
      <c r="BK651" s="89"/>
      <c r="BL651" s="91"/>
      <c r="BM651" s="94"/>
      <c r="BN651" s="95"/>
      <c r="BO651" s="97"/>
      <c r="BP651" s="89"/>
      <c r="BQ651" s="91"/>
      <c r="BR651" s="94"/>
      <c r="BS651" s="95"/>
      <c r="BT651" s="97"/>
      <c r="BU651" s="89"/>
      <c r="BV651" s="91"/>
      <c r="BW651" s="94"/>
      <c r="BX651" s="95"/>
      <c r="BY651" s="97"/>
      <c r="BZ651" s="89"/>
      <c r="CA651" s="91"/>
      <c r="CB651" s="94"/>
      <c r="CC651" s="95"/>
      <c r="CD651" s="97"/>
      <c r="CE651" s="89"/>
      <c r="CF651" s="91"/>
      <c r="CG651" s="94"/>
      <c r="CH651" s="95"/>
      <c r="CI651" s="97"/>
      <c r="CJ651" s="146"/>
      <c r="CK651" s="148"/>
      <c r="CM651" s="413"/>
      <c r="CN651" s="413"/>
      <c r="CO651" s="411"/>
    </row>
    <row r="652" spans="1:93" ht="12" customHeight="1">
      <c r="A652" s="133"/>
      <c r="B652" s="134"/>
      <c r="C652" s="135"/>
      <c r="D652" s="136"/>
      <c r="E652" s="137"/>
      <c r="F652" s="138"/>
      <c r="G652" s="139"/>
      <c r="H652" s="140"/>
      <c r="I652" s="143" t="s">
        <v>30</v>
      </c>
      <c r="J652" s="144"/>
      <c r="K652" s="144"/>
      <c r="L652" s="145"/>
      <c r="M652" s="71"/>
      <c r="N652" s="73"/>
      <c r="O652" s="75"/>
      <c r="P652" s="76"/>
      <c r="Q652" s="77"/>
      <c r="R652" s="71"/>
      <c r="S652" s="73"/>
      <c r="T652" s="75"/>
      <c r="U652" s="76"/>
      <c r="V652" s="77"/>
      <c r="W652" s="71"/>
      <c r="X652" s="73"/>
      <c r="Y652" s="75"/>
      <c r="Z652" s="76"/>
      <c r="AA652" s="77"/>
      <c r="AB652" s="71"/>
      <c r="AC652" s="73"/>
      <c r="AD652" s="75"/>
      <c r="AE652" s="76"/>
      <c r="AF652" s="77"/>
      <c r="AG652" s="71"/>
      <c r="AH652" s="73"/>
      <c r="AI652" s="75"/>
      <c r="AJ652" s="76"/>
      <c r="AK652" s="77"/>
      <c r="AL652" s="71"/>
      <c r="AM652" s="73"/>
      <c r="AN652" s="75"/>
      <c r="AO652" s="76"/>
      <c r="AP652" s="77"/>
      <c r="AQ652" s="71"/>
      <c r="AR652" s="73"/>
      <c r="AS652" s="75"/>
      <c r="AT652" s="76"/>
      <c r="AU652" s="77"/>
      <c r="AV652" s="71"/>
      <c r="AW652" s="73"/>
      <c r="AX652" s="75"/>
      <c r="AY652" s="76"/>
      <c r="AZ652" s="77"/>
      <c r="BA652" s="71"/>
      <c r="BB652" s="73"/>
      <c r="BC652" s="75"/>
      <c r="BD652" s="76"/>
      <c r="BE652" s="77"/>
      <c r="BF652" s="71"/>
      <c r="BG652" s="73"/>
      <c r="BH652" s="75"/>
      <c r="BI652" s="76"/>
      <c r="BJ652" s="77"/>
      <c r="BK652" s="71"/>
      <c r="BL652" s="73"/>
      <c r="BM652" s="75"/>
      <c r="BN652" s="76"/>
      <c r="BO652" s="77"/>
      <c r="BP652" s="71"/>
      <c r="BQ652" s="73"/>
      <c r="BR652" s="75"/>
      <c r="BS652" s="76"/>
      <c r="BT652" s="77"/>
      <c r="BU652" s="71"/>
      <c r="BV652" s="73"/>
      <c r="BW652" s="75"/>
      <c r="BX652" s="76"/>
      <c r="BY652" s="77"/>
      <c r="BZ652" s="71"/>
      <c r="CA652" s="73"/>
      <c r="CB652" s="75"/>
      <c r="CC652" s="76"/>
      <c r="CD652" s="77"/>
      <c r="CE652" s="71"/>
      <c r="CF652" s="73"/>
      <c r="CG652" s="75"/>
      <c r="CH652" s="76"/>
      <c r="CI652" s="77"/>
      <c r="CJ652" s="131">
        <f>CJ624</f>
        <v>0</v>
      </c>
      <c r="CK652" s="132">
        <f>CK624</f>
        <v>0</v>
      </c>
      <c r="CM652" s="413" t="s">
        <v>37</v>
      </c>
      <c r="CN652" s="413" t="s">
        <v>55</v>
      </c>
      <c r="CO652" s="411"/>
    </row>
    <row r="653" spans="1:93" ht="12" customHeight="1">
      <c r="A653" s="106"/>
      <c r="B653" s="107"/>
      <c r="C653" s="108"/>
      <c r="D653" s="109"/>
      <c r="E653" s="110"/>
      <c r="F653" s="111"/>
      <c r="G653" s="141"/>
      <c r="H653" s="142"/>
      <c r="I653" s="119"/>
      <c r="J653" s="120"/>
      <c r="K653" s="120"/>
      <c r="L653" s="121"/>
      <c r="M653" s="72"/>
      <c r="N653" s="74"/>
      <c r="O653" s="66"/>
      <c r="P653" s="67"/>
      <c r="Q653" s="78"/>
      <c r="R653" s="72"/>
      <c r="S653" s="74"/>
      <c r="T653" s="66"/>
      <c r="U653" s="67"/>
      <c r="V653" s="78"/>
      <c r="W653" s="72"/>
      <c r="X653" s="74"/>
      <c r="Y653" s="66"/>
      <c r="Z653" s="67"/>
      <c r="AA653" s="78"/>
      <c r="AB653" s="72"/>
      <c r="AC653" s="74"/>
      <c r="AD653" s="66"/>
      <c r="AE653" s="67"/>
      <c r="AF653" s="78"/>
      <c r="AG653" s="72"/>
      <c r="AH653" s="74"/>
      <c r="AI653" s="66"/>
      <c r="AJ653" s="67"/>
      <c r="AK653" s="78"/>
      <c r="AL653" s="72"/>
      <c r="AM653" s="74"/>
      <c r="AN653" s="66"/>
      <c r="AO653" s="67"/>
      <c r="AP653" s="78"/>
      <c r="AQ653" s="72"/>
      <c r="AR653" s="74"/>
      <c r="AS653" s="66"/>
      <c r="AT653" s="67"/>
      <c r="AU653" s="78"/>
      <c r="AV653" s="72"/>
      <c r="AW653" s="74"/>
      <c r="AX653" s="66"/>
      <c r="AY653" s="67"/>
      <c r="AZ653" s="78"/>
      <c r="BA653" s="72"/>
      <c r="BB653" s="74"/>
      <c r="BC653" s="66"/>
      <c r="BD653" s="67"/>
      <c r="BE653" s="78"/>
      <c r="BF653" s="72"/>
      <c r="BG653" s="74"/>
      <c r="BH653" s="66"/>
      <c r="BI653" s="67"/>
      <c r="BJ653" s="78"/>
      <c r="BK653" s="72"/>
      <c r="BL653" s="74"/>
      <c r="BM653" s="66"/>
      <c r="BN653" s="67"/>
      <c r="BO653" s="78"/>
      <c r="BP653" s="72"/>
      <c r="BQ653" s="74"/>
      <c r="BR653" s="66"/>
      <c r="BS653" s="67"/>
      <c r="BT653" s="78"/>
      <c r="BU653" s="72"/>
      <c r="BV653" s="74"/>
      <c r="BW653" s="66"/>
      <c r="BX653" s="67"/>
      <c r="BY653" s="78"/>
      <c r="BZ653" s="72"/>
      <c r="CA653" s="74"/>
      <c r="CB653" s="66"/>
      <c r="CC653" s="67"/>
      <c r="CD653" s="78"/>
      <c r="CE653" s="72"/>
      <c r="CF653" s="74"/>
      <c r="CG653" s="66"/>
      <c r="CH653" s="67"/>
      <c r="CI653" s="78"/>
      <c r="CJ653" s="125"/>
      <c r="CK653" s="101"/>
      <c r="CM653" s="413"/>
      <c r="CN653" s="413"/>
      <c r="CO653" s="411"/>
    </row>
    <row r="654" spans="1:93" ht="12" customHeight="1">
      <c r="A654" s="299"/>
      <c r="B654" s="300"/>
      <c r="C654" s="303"/>
      <c r="D654" s="304"/>
      <c r="E654" s="307"/>
      <c r="F654" s="308"/>
      <c r="G654" s="334"/>
      <c r="H654" s="335"/>
      <c r="I654" s="315"/>
      <c r="J654" s="316"/>
      <c r="K654" s="316"/>
      <c r="L654" s="317"/>
      <c r="M654" s="291"/>
      <c r="N654" s="294"/>
      <c r="O654" s="295"/>
      <c r="P654" s="296"/>
      <c r="Q654" s="290"/>
      <c r="R654" s="291"/>
      <c r="S654" s="294"/>
      <c r="T654" s="295"/>
      <c r="U654" s="296"/>
      <c r="V654" s="290"/>
      <c r="W654" s="291"/>
      <c r="X654" s="294"/>
      <c r="Y654" s="295"/>
      <c r="Z654" s="296"/>
      <c r="AA654" s="290"/>
      <c r="AB654" s="291"/>
      <c r="AC654" s="294"/>
      <c r="AD654" s="295"/>
      <c r="AE654" s="296"/>
      <c r="AF654" s="290"/>
      <c r="AG654" s="291"/>
      <c r="AH654" s="294"/>
      <c r="AI654" s="295"/>
      <c r="AJ654" s="296"/>
      <c r="AK654" s="290"/>
      <c r="AL654" s="291"/>
      <c r="AM654" s="294"/>
      <c r="AN654" s="295"/>
      <c r="AO654" s="296"/>
      <c r="AP654" s="290"/>
      <c r="AQ654" s="291"/>
      <c r="AR654" s="294"/>
      <c r="AS654" s="295"/>
      <c r="AT654" s="296"/>
      <c r="AU654" s="290"/>
      <c r="AV654" s="291"/>
      <c r="AW654" s="294"/>
      <c r="AX654" s="295"/>
      <c r="AY654" s="296"/>
      <c r="AZ654" s="290"/>
      <c r="BA654" s="291"/>
      <c r="BB654" s="294"/>
      <c r="BC654" s="295"/>
      <c r="BD654" s="296"/>
      <c r="BE654" s="290"/>
      <c r="BF654" s="291"/>
      <c r="BG654" s="294"/>
      <c r="BH654" s="295"/>
      <c r="BI654" s="296"/>
      <c r="BJ654" s="290"/>
      <c r="BK654" s="291"/>
      <c r="BL654" s="294"/>
      <c r="BM654" s="295"/>
      <c r="BN654" s="296"/>
      <c r="BO654" s="290"/>
      <c r="BP654" s="291"/>
      <c r="BQ654" s="294"/>
      <c r="BR654" s="295"/>
      <c r="BS654" s="296"/>
      <c r="BT654" s="290"/>
      <c r="BU654" s="291"/>
      <c r="BV654" s="294"/>
      <c r="BW654" s="295"/>
      <c r="BX654" s="296"/>
      <c r="BY654" s="290"/>
      <c r="BZ654" s="291"/>
      <c r="CA654" s="294"/>
      <c r="CB654" s="295"/>
      <c r="CC654" s="296"/>
      <c r="CD654" s="290"/>
      <c r="CE654" s="291"/>
      <c r="CF654" s="294"/>
      <c r="CG654" s="295"/>
      <c r="CH654" s="296"/>
      <c r="CI654" s="290"/>
      <c r="CJ654" s="125">
        <f>CJ652+C654-O654-T654-Y654-AD654-AI654-AN654-AS654-AX654-BC654-BH654-BM654-BR654-BW654-CB654-CG654</f>
        <v>0</v>
      </c>
      <c r="CK654" s="126">
        <f>CK652+E654-Q654-V654-AA654-AF654-AK654-AP654-BT654-BY654-CD654-CI654</f>
        <v>0</v>
      </c>
      <c r="CM654" s="413" t="s">
        <v>38</v>
      </c>
      <c r="CN654" s="413" t="s">
        <v>56</v>
      </c>
      <c r="CO654" s="411"/>
    </row>
    <row r="655" spans="1:93" ht="12" customHeight="1">
      <c r="A655" s="323"/>
      <c r="B655" s="324"/>
      <c r="C655" s="303"/>
      <c r="D655" s="304"/>
      <c r="E655" s="307"/>
      <c r="F655" s="308"/>
      <c r="G655" s="336"/>
      <c r="H655" s="337"/>
      <c r="I655" s="327"/>
      <c r="J655" s="328"/>
      <c r="K655" s="328"/>
      <c r="L655" s="329"/>
      <c r="M655" s="291"/>
      <c r="N655" s="333"/>
      <c r="O655" s="321"/>
      <c r="P655" s="322"/>
      <c r="Q655" s="332"/>
      <c r="R655" s="291"/>
      <c r="S655" s="333"/>
      <c r="T655" s="321"/>
      <c r="U655" s="322"/>
      <c r="V655" s="332"/>
      <c r="W655" s="291"/>
      <c r="X655" s="333"/>
      <c r="Y655" s="321"/>
      <c r="Z655" s="322"/>
      <c r="AA655" s="332"/>
      <c r="AB655" s="291"/>
      <c r="AC655" s="333"/>
      <c r="AD655" s="321"/>
      <c r="AE655" s="322"/>
      <c r="AF655" s="332"/>
      <c r="AG655" s="291"/>
      <c r="AH655" s="333"/>
      <c r="AI655" s="321"/>
      <c r="AJ655" s="322"/>
      <c r="AK655" s="332"/>
      <c r="AL655" s="291"/>
      <c r="AM655" s="333"/>
      <c r="AN655" s="321"/>
      <c r="AO655" s="322"/>
      <c r="AP655" s="332"/>
      <c r="AQ655" s="291"/>
      <c r="AR655" s="333"/>
      <c r="AS655" s="321"/>
      <c r="AT655" s="322"/>
      <c r="AU655" s="332"/>
      <c r="AV655" s="291"/>
      <c r="AW655" s="333"/>
      <c r="AX655" s="321"/>
      <c r="AY655" s="322"/>
      <c r="AZ655" s="332"/>
      <c r="BA655" s="291"/>
      <c r="BB655" s="333"/>
      <c r="BC655" s="321"/>
      <c r="BD655" s="322"/>
      <c r="BE655" s="332"/>
      <c r="BF655" s="291"/>
      <c r="BG655" s="333"/>
      <c r="BH655" s="321"/>
      <c r="BI655" s="322"/>
      <c r="BJ655" s="332"/>
      <c r="BK655" s="291"/>
      <c r="BL655" s="333"/>
      <c r="BM655" s="321"/>
      <c r="BN655" s="322"/>
      <c r="BO655" s="332"/>
      <c r="BP655" s="291"/>
      <c r="BQ655" s="333"/>
      <c r="BR655" s="321"/>
      <c r="BS655" s="322"/>
      <c r="BT655" s="332"/>
      <c r="BU655" s="291"/>
      <c r="BV655" s="333"/>
      <c r="BW655" s="321"/>
      <c r="BX655" s="322"/>
      <c r="BY655" s="332"/>
      <c r="BZ655" s="291"/>
      <c r="CA655" s="333"/>
      <c r="CB655" s="321"/>
      <c r="CC655" s="322"/>
      <c r="CD655" s="332"/>
      <c r="CE655" s="291"/>
      <c r="CF655" s="333"/>
      <c r="CG655" s="321"/>
      <c r="CH655" s="322"/>
      <c r="CI655" s="332"/>
      <c r="CJ655" s="125"/>
      <c r="CK655" s="126"/>
      <c r="CM655" s="413"/>
      <c r="CN655" s="413"/>
      <c r="CO655" s="411"/>
    </row>
    <row r="656" spans="1:93" ht="12" customHeight="1">
      <c r="A656" s="299"/>
      <c r="B656" s="300"/>
      <c r="C656" s="303"/>
      <c r="D656" s="304"/>
      <c r="E656" s="307"/>
      <c r="F656" s="308"/>
      <c r="G656" s="311"/>
      <c r="H656" s="312"/>
      <c r="I656" s="315"/>
      <c r="J656" s="316"/>
      <c r="K656" s="316"/>
      <c r="L656" s="317"/>
      <c r="M656" s="291"/>
      <c r="N656" s="293"/>
      <c r="O656" s="295"/>
      <c r="P656" s="296"/>
      <c r="Q656" s="289"/>
      <c r="R656" s="291"/>
      <c r="S656" s="293"/>
      <c r="T656" s="295"/>
      <c r="U656" s="296"/>
      <c r="V656" s="289"/>
      <c r="W656" s="291"/>
      <c r="X656" s="293"/>
      <c r="Y656" s="295"/>
      <c r="Z656" s="296"/>
      <c r="AA656" s="289"/>
      <c r="AB656" s="291"/>
      <c r="AC656" s="293"/>
      <c r="AD656" s="295"/>
      <c r="AE656" s="296"/>
      <c r="AF656" s="289"/>
      <c r="AG656" s="291"/>
      <c r="AH656" s="293"/>
      <c r="AI656" s="295"/>
      <c r="AJ656" s="296"/>
      <c r="AK656" s="289"/>
      <c r="AL656" s="291"/>
      <c r="AM656" s="293"/>
      <c r="AN656" s="295"/>
      <c r="AO656" s="296"/>
      <c r="AP656" s="289"/>
      <c r="AQ656" s="291"/>
      <c r="AR656" s="293"/>
      <c r="AS656" s="295"/>
      <c r="AT656" s="296"/>
      <c r="AU656" s="289"/>
      <c r="AV656" s="291"/>
      <c r="AW656" s="293"/>
      <c r="AX656" s="295"/>
      <c r="AY656" s="296"/>
      <c r="AZ656" s="289"/>
      <c r="BA656" s="291"/>
      <c r="BB656" s="293"/>
      <c r="BC656" s="295"/>
      <c r="BD656" s="296"/>
      <c r="BE656" s="289"/>
      <c r="BF656" s="291"/>
      <c r="BG656" s="293"/>
      <c r="BH656" s="295"/>
      <c r="BI656" s="296"/>
      <c r="BJ656" s="289"/>
      <c r="BK656" s="291"/>
      <c r="BL656" s="293"/>
      <c r="BM656" s="295"/>
      <c r="BN656" s="296"/>
      <c r="BO656" s="289"/>
      <c r="BP656" s="291"/>
      <c r="BQ656" s="293"/>
      <c r="BR656" s="295"/>
      <c r="BS656" s="296"/>
      <c r="BT656" s="289"/>
      <c r="BU656" s="291"/>
      <c r="BV656" s="293"/>
      <c r="BW656" s="295"/>
      <c r="BX656" s="296"/>
      <c r="BY656" s="289"/>
      <c r="BZ656" s="291"/>
      <c r="CA656" s="293"/>
      <c r="CB656" s="295"/>
      <c r="CC656" s="296"/>
      <c r="CD656" s="289"/>
      <c r="CE656" s="291"/>
      <c r="CF656" s="293"/>
      <c r="CG656" s="295"/>
      <c r="CH656" s="296"/>
      <c r="CI656" s="289"/>
      <c r="CJ656" s="125">
        <f>CJ654+C656-O656-T656-Y656-AD656-AI656-AN656-AS656-AX656-BC656-BH656-BM656-BR656-BW656-CB656-CG656</f>
        <v>0</v>
      </c>
      <c r="CK656" s="126">
        <f>CK654+E656-Q656-V656-AA656-AF656-AK656-AP656-BT656-BY656-CD656-CI656</f>
        <v>0</v>
      </c>
      <c r="CM656" s="413" t="s">
        <v>39</v>
      </c>
      <c r="CN656" s="413" t="s">
        <v>57</v>
      </c>
      <c r="CO656" s="411"/>
    </row>
    <row r="657" spans="1:93" ht="12" customHeight="1">
      <c r="A657" s="323"/>
      <c r="B657" s="324"/>
      <c r="C657" s="303"/>
      <c r="D657" s="304"/>
      <c r="E657" s="307"/>
      <c r="F657" s="308"/>
      <c r="G657" s="325"/>
      <c r="H657" s="326"/>
      <c r="I657" s="327"/>
      <c r="J657" s="328"/>
      <c r="K657" s="328"/>
      <c r="L657" s="329"/>
      <c r="M657" s="291"/>
      <c r="N657" s="293"/>
      <c r="O657" s="321"/>
      <c r="P657" s="322"/>
      <c r="Q657" s="289"/>
      <c r="R657" s="291"/>
      <c r="S657" s="293"/>
      <c r="T657" s="321"/>
      <c r="U657" s="322"/>
      <c r="V657" s="289"/>
      <c r="W657" s="291"/>
      <c r="X657" s="293"/>
      <c r="Y657" s="321"/>
      <c r="Z657" s="322"/>
      <c r="AA657" s="289"/>
      <c r="AB657" s="291"/>
      <c r="AC657" s="293"/>
      <c r="AD657" s="321"/>
      <c r="AE657" s="322"/>
      <c r="AF657" s="289"/>
      <c r="AG657" s="291"/>
      <c r="AH657" s="293"/>
      <c r="AI657" s="321"/>
      <c r="AJ657" s="322"/>
      <c r="AK657" s="289"/>
      <c r="AL657" s="291"/>
      <c r="AM657" s="293"/>
      <c r="AN657" s="321"/>
      <c r="AO657" s="322"/>
      <c r="AP657" s="289"/>
      <c r="AQ657" s="291"/>
      <c r="AR657" s="293"/>
      <c r="AS657" s="321"/>
      <c r="AT657" s="322"/>
      <c r="AU657" s="289"/>
      <c r="AV657" s="291"/>
      <c r="AW657" s="293"/>
      <c r="AX657" s="321"/>
      <c r="AY657" s="322"/>
      <c r="AZ657" s="289"/>
      <c r="BA657" s="291"/>
      <c r="BB657" s="293"/>
      <c r="BC657" s="321"/>
      <c r="BD657" s="322"/>
      <c r="BE657" s="289"/>
      <c r="BF657" s="291"/>
      <c r="BG657" s="293"/>
      <c r="BH657" s="321"/>
      <c r="BI657" s="322"/>
      <c r="BJ657" s="289"/>
      <c r="BK657" s="291"/>
      <c r="BL657" s="293"/>
      <c r="BM657" s="321"/>
      <c r="BN657" s="322"/>
      <c r="BO657" s="289"/>
      <c r="BP657" s="291"/>
      <c r="BQ657" s="293"/>
      <c r="BR657" s="321"/>
      <c r="BS657" s="322"/>
      <c r="BT657" s="289"/>
      <c r="BU657" s="291"/>
      <c r="BV657" s="293"/>
      <c r="BW657" s="321"/>
      <c r="BX657" s="322"/>
      <c r="BY657" s="289"/>
      <c r="BZ657" s="291"/>
      <c r="CA657" s="293"/>
      <c r="CB657" s="321"/>
      <c r="CC657" s="322"/>
      <c r="CD657" s="289"/>
      <c r="CE657" s="291"/>
      <c r="CF657" s="293"/>
      <c r="CG657" s="321"/>
      <c r="CH657" s="322"/>
      <c r="CI657" s="289"/>
      <c r="CJ657" s="125"/>
      <c r="CK657" s="126"/>
      <c r="CM657" s="413"/>
      <c r="CN657" s="413"/>
      <c r="CO657" s="411"/>
    </row>
    <row r="658" spans="1:93" ht="12" customHeight="1">
      <c r="A658" s="299"/>
      <c r="B658" s="300"/>
      <c r="C658" s="303"/>
      <c r="D658" s="304"/>
      <c r="E658" s="330"/>
      <c r="F658" s="331"/>
      <c r="G658" s="311"/>
      <c r="H658" s="312"/>
      <c r="I658" s="315"/>
      <c r="J658" s="316"/>
      <c r="K658" s="316"/>
      <c r="L658" s="317"/>
      <c r="M658" s="291"/>
      <c r="N658" s="293"/>
      <c r="O658" s="295"/>
      <c r="P658" s="296"/>
      <c r="Q658" s="289"/>
      <c r="R658" s="291"/>
      <c r="S658" s="293"/>
      <c r="T658" s="295"/>
      <c r="U658" s="296"/>
      <c r="V658" s="289"/>
      <c r="W658" s="291"/>
      <c r="X658" s="293"/>
      <c r="Y658" s="295"/>
      <c r="Z658" s="296"/>
      <c r="AA658" s="289"/>
      <c r="AB658" s="291"/>
      <c r="AC658" s="293"/>
      <c r="AD658" s="295"/>
      <c r="AE658" s="296"/>
      <c r="AF658" s="289"/>
      <c r="AG658" s="291"/>
      <c r="AH658" s="293"/>
      <c r="AI658" s="295"/>
      <c r="AJ658" s="296"/>
      <c r="AK658" s="289"/>
      <c r="AL658" s="291"/>
      <c r="AM658" s="293"/>
      <c r="AN658" s="295"/>
      <c r="AO658" s="296"/>
      <c r="AP658" s="289"/>
      <c r="AQ658" s="291"/>
      <c r="AR658" s="293"/>
      <c r="AS658" s="295"/>
      <c r="AT658" s="296"/>
      <c r="AU658" s="289"/>
      <c r="AV658" s="291"/>
      <c r="AW658" s="293"/>
      <c r="AX658" s="295"/>
      <c r="AY658" s="296"/>
      <c r="AZ658" s="289"/>
      <c r="BA658" s="291"/>
      <c r="BB658" s="293"/>
      <c r="BC658" s="295"/>
      <c r="BD658" s="296"/>
      <c r="BE658" s="289"/>
      <c r="BF658" s="291"/>
      <c r="BG658" s="293"/>
      <c r="BH658" s="295"/>
      <c r="BI658" s="296"/>
      <c r="BJ658" s="289"/>
      <c r="BK658" s="291"/>
      <c r="BL658" s="293"/>
      <c r="BM658" s="295"/>
      <c r="BN658" s="296"/>
      <c r="BO658" s="289"/>
      <c r="BP658" s="291"/>
      <c r="BQ658" s="293"/>
      <c r="BR658" s="295"/>
      <c r="BS658" s="296"/>
      <c r="BT658" s="289"/>
      <c r="BU658" s="291"/>
      <c r="BV658" s="293"/>
      <c r="BW658" s="295"/>
      <c r="BX658" s="296"/>
      <c r="BY658" s="289"/>
      <c r="BZ658" s="291"/>
      <c r="CA658" s="293"/>
      <c r="CB658" s="295"/>
      <c r="CC658" s="296"/>
      <c r="CD658" s="289"/>
      <c r="CE658" s="291"/>
      <c r="CF658" s="293"/>
      <c r="CG658" s="295"/>
      <c r="CH658" s="296"/>
      <c r="CI658" s="289"/>
      <c r="CJ658" s="125">
        <f>CJ656+C658-O658-T658-Y658-AD658-AI658-AN658-AS658-AX658-BC658-BH658-BM658-BR658-BW658-CB658-CG658</f>
        <v>0</v>
      </c>
      <c r="CK658" s="126">
        <f>CK656+E658-Q658-V658-AA658-AF658-AK658-AP658-BT658-BY658-CD658-CI658</f>
        <v>0</v>
      </c>
      <c r="CM658" s="413" t="s">
        <v>42</v>
      </c>
      <c r="CN658" s="413" t="s">
        <v>58</v>
      </c>
      <c r="CO658" s="411"/>
    </row>
    <row r="659" spans="1:93" ht="12" customHeight="1">
      <c r="A659" s="323"/>
      <c r="B659" s="324"/>
      <c r="C659" s="303"/>
      <c r="D659" s="304"/>
      <c r="E659" s="330"/>
      <c r="F659" s="331"/>
      <c r="G659" s="325"/>
      <c r="H659" s="326"/>
      <c r="I659" s="327"/>
      <c r="J659" s="328"/>
      <c r="K659" s="328"/>
      <c r="L659" s="329"/>
      <c r="M659" s="291"/>
      <c r="N659" s="293"/>
      <c r="O659" s="321"/>
      <c r="P659" s="322"/>
      <c r="Q659" s="289"/>
      <c r="R659" s="291"/>
      <c r="S659" s="293"/>
      <c r="T659" s="321"/>
      <c r="U659" s="322"/>
      <c r="V659" s="289"/>
      <c r="W659" s="291"/>
      <c r="X659" s="293"/>
      <c r="Y659" s="321"/>
      <c r="Z659" s="322"/>
      <c r="AA659" s="289"/>
      <c r="AB659" s="291"/>
      <c r="AC659" s="293"/>
      <c r="AD659" s="321"/>
      <c r="AE659" s="322"/>
      <c r="AF659" s="289"/>
      <c r="AG659" s="291"/>
      <c r="AH659" s="293"/>
      <c r="AI659" s="321"/>
      <c r="AJ659" s="322"/>
      <c r="AK659" s="289"/>
      <c r="AL659" s="291"/>
      <c r="AM659" s="293"/>
      <c r="AN659" s="321"/>
      <c r="AO659" s="322"/>
      <c r="AP659" s="289"/>
      <c r="AQ659" s="291"/>
      <c r="AR659" s="293"/>
      <c r="AS659" s="321"/>
      <c r="AT659" s="322"/>
      <c r="AU659" s="289"/>
      <c r="AV659" s="291"/>
      <c r="AW659" s="293"/>
      <c r="AX659" s="321"/>
      <c r="AY659" s="322"/>
      <c r="AZ659" s="289"/>
      <c r="BA659" s="291"/>
      <c r="BB659" s="293"/>
      <c r="BC659" s="321"/>
      <c r="BD659" s="322"/>
      <c r="BE659" s="289"/>
      <c r="BF659" s="291"/>
      <c r="BG659" s="293"/>
      <c r="BH659" s="321"/>
      <c r="BI659" s="322"/>
      <c r="BJ659" s="289"/>
      <c r="BK659" s="291"/>
      <c r="BL659" s="293"/>
      <c r="BM659" s="321"/>
      <c r="BN659" s="322"/>
      <c r="BO659" s="289"/>
      <c r="BP659" s="291"/>
      <c r="BQ659" s="293"/>
      <c r="BR659" s="321"/>
      <c r="BS659" s="322"/>
      <c r="BT659" s="289"/>
      <c r="BU659" s="291"/>
      <c r="BV659" s="293"/>
      <c r="BW659" s="321"/>
      <c r="BX659" s="322"/>
      <c r="BY659" s="289"/>
      <c r="BZ659" s="291"/>
      <c r="CA659" s="293"/>
      <c r="CB659" s="321"/>
      <c r="CC659" s="322"/>
      <c r="CD659" s="289"/>
      <c r="CE659" s="291"/>
      <c r="CF659" s="293"/>
      <c r="CG659" s="321"/>
      <c r="CH659" s="322"/>
      <c r="CI659" s="289"/>
      <c r="CJ659" s="125"/>
      <c r="CK659" s="126"/>
      <c r="CM659" s="413"/>
      <c r="CN659" s="413"/>
      <c r="CO659" s="411"/>
    </row>
    <row r="660" spans="1:93" ht="12" customHeight="1">
      <c r="A660" s="299"/>
      <c r="B660" s="300"/>
      <c r="C660" s="303"/>
      <c r="D660" s="304"/>
      <c r="E660" s="307"/>
      <c r="F660" s="308"/>
      <c r="G660" s="311"/>
      <c r="H660" s="312"/>
      <c r="I660" s="315"/>
      <c r="J660" s="316"/>
      <c r="K660" s="316"/>
      <c r="L660" s="317"/>
      <c r="M660" s="291"/>
      <c r="N660" s="293"/>
      <c r="O660" s="295"/>
      <c r="P660" s="296"/>
      <c r="Q660" s="289"/>
      <c r="R660" s="291"/>
      <c r="S660" s="293"/>
      <c r="T660" s="295"/>
      <c r="U660" s="296"/>
      <c r="V660" s="289"/>
      <c r="W660" s="291"/>
      <c r="X660" s="293"/>
      <c r="Y660" s="295"/>
      <c r="Z660" s="296"/>
      <c r="AA660" s="289"/>
      <c r="AB660" s="291"/>
      <c r="AC660" s="293"/>
      <c r="AD660" s="295"/>
      <c r="AE660" s="296"/>
      <c r="AF660" s="289"/>
      <c r="AG660" s="291"/>
      <c r="AH660" s="293"/>
      <c r="AI660" s="295"/>
      <c r="AJ660" s="296"/>
      <c r="AK660" s="289"/>
      <c r="AL660" s="291"/>
      <c r="AM660" s="293"/>
      <c r="AN660" s="295"/>
      <c r="AO660" s="296"/>
      <c r="AP660" s="289"/>
      <c r="AQ660" s="291"/>
      <c r="AR660" s="293"/>
      <c r="AS660" s="295"/>
      <c r="AT660" s="296"/>
      <c r="AU660" s="289"/>
      <c r="AV660" s="291"/>
      <c r="AW660" s="293"/>
      <c r="AX660" s="295"/>
      <c r="AY660" s="296"/>
      <c r="AZ660" s="289"/>
      <c r="BA660" s="291"/>
      <c r="BB660" s="293"/>
      <c r="BC660" s="295"/>
      <c r="BD660" s="296"/>
      <c r="BE660" s="289"/>
      <c r="BF660" s="291"/>
      <c r="BG660" s="293"/>
      <c r="BH660" s="295"/>
      <c r="BI660" s="296"/>
      <c r="BJ660" s="289"/>
      <c r="BK660" s="291"/>
      <c r="BL660" s="293"/>
      <c r="BM660" s="295"/>
      <c r="BN660" s="296"/>
      <c r="BO660" s="289"/>
      <c r="BP660" s="291"/>
      <c r="BQ660" s="293"/>
      <c r="BR660" s="295"/>
      <c r="BS660" s="296"/>
      <c r="BT660" s="289"/>
      <c r="BU660" s="291"/>
      <c r="BV660" s="293"/>
      <c r="BW660" s="295"/>
      <c r="BX660" s="296"/>
      <c r="BY660" s="289"/>
      <c r="BZ660" s="291"/>
      <c r="CA660" s="293"/>
      <c r="CB660" s="295"/>
      <c r="CC660" s="296"/>
      <c r="CD660" s="289"/>
      <c r="CE660" s="291"/>
      <c r="CF660" s="293"/>
      <c r="CG660" s="295"/>
      <c r="CH660" s="296"/>
      <c r="CI660" s="289"/>
      <c r="CJ660" s="125">
        <f>CJ658+C660-O660-T660-Y660-AD660-AI660-AN660-AS660-AX660-BC660-BH660-BM660-BR660-BW660-CB660-CG660</f>
        <v>0</v>
      </c>
      <c r="CK660" s="126">
        <f>CK658+E660-Q660-V660-AA660-AF660-AK660-AP660-BT660-BY660-CD660-CI660</f>
        <v>0</v>
      </c>
      <c r="CM660" s="413" t="s">
        <v>41</v>
      </c>
      <c r="CN660" s="413" t="s">
        <v>59</v>
      </c>
      <c r="CO660" s="411"/>
    </row>
    <row r="661" spans="1:93" ht="12" customHeight="1">
      <c r="A661" s="323"/>
      <c r="B661" s="324"/>
      <c r="C661" s="303"/>
      <c r="D661" s="304"/>
      <c r="E661" s="307"/>
      <c r="F661" s="308"/>
      <c r="G661" s="325"/>
      <c r="H661" s="326"/>
      <c r="I661" s="327"/>
      <c r="J661" s="328"/>
      <c r="K661" s="328"/>
      <c r="L661" s="329"/>
      <c r="M661" s="291"/>
      <c r="N661" s="293"/>
      <c r="O661" s="321"/>
      <c r="P661" s="322"/>
      <c r="Q661" s="289"/>
      <c r="R661" s="291"/>
      <c r="S661" s="293"/>
      <c r="T661" s="321"/>
      <c r="U661" s="322"/>
      <c r="V661" s="289"/>
      <c r="W661" s="291"/>
      <c r="X661" s="293"/>
      <c r="Y661" s="321"/>
      <c r="Z661" s="322"/>
      <c r="AA661" s="289"/>
      <c r="AB661" s="291"/>
      <c r="AC661" s="293"/>
      <c r="AD661" s="321"/>
      <c r="AE661" s="322"/>
      <c r="AF661" s="289"/>
      <c r="AG661" s="291"/>
      <c r="AH661" s="293"/>
      <c r="AI661" s="321"/>
      <c r="AJ661" s="322"/>
      <c r="AK661" s="289"/>
      <c r="AL661" s="291"/>
      <c r="AM661" s="293"/>
      <c r="AN661" s="321"/>
      <c r="AO661" s="322"/>
      <c r="AP661" s="289"/>
      <c r="AQ661" s="291"/>
      <c r="AR661" s="293"/>
      <c r="AS661" s="321"/>
      <c r="AT661" s="322"/>
      <c r="AU661" s="289"/>
      <c r="AV661" s="291"/>
      <c r="AW661" s="293"/>
      <c r="AX661" s="321"/>
      <c r="AY661" s="322"/>
      <c r="AZ661" s="289"/>
      <c r="BA661" s="291"/>
      <c r="BB661" s="293"/>
      <c r="BC661" s="321"/>
      <c r="BD661" s="322"/>
      <c r="BE661" s="289"/>
      <c r="BF661" s="291"/>
      <c r="BG661" s="293"/>
      <c r="BH661" s="321"/>
      <c r="BI661" s="322"/>
      <c r="BJ661" s="289"/>
      <c r="BK661" s="291"/>
      <c r="BL661" s="293"/>
      <c r="BM661" s="321"/>
      <c r="BN661" s="322"/>
      <c r="BO661" s="289"/>
      <c r="BP661" s="291"/>
      <c r="BQ661" s="293"/>
      <c r="BR661" s="321"/>
      <c r="BS661" s="322"/>
      <c r="BT661" s="289"/>
      <c r="BU661" s="291"/>
      <c r="BV661" s="293"/>
      <c r="BW661" s="321"/>
      <c r="BX661" s="322"/>
      <c r="BY661" s="289"/>
      <c r="BZ661" s="291"/>
      <c r="CA661" s="293"/>
      <c r="CB661" s="321"/>
      <c r="CC661" s="322"/>
      <c r="CD661" s="289"/>
      <c r="CE661" s="291"/>
      <c r="CF661" s="293"/>
      <c r="CG661" s="321"/>
      <c r="CH661" s="322"/>
      <c r="CI661" s="289"/>
      <c r="CJ661" s="125"/>
      <c r="CK661" s="126"/>
      <c r="CM661" s="413"/>
      <c r="CN661" s="413"/>
      <c r="CO661" s="411"/>
    </row>
    <row r="662" spans="1:93" ht="12" customHeight="1">
      <c r="A662" s="299"/>
      <c r="B662" s="300"/>
      <c r="C662" s="303"/>
      <c r="D662" s="304"/>
      <c r="E662" s="307"/>
      <c r="F662" s="308"/>
      <c r="G662" s="311"/>
      <c r="H662" s="312"/>
      <c r="I662" s="315"/>
      <c r="J662" s="316"/>
      <c r="K662" s="316"/>
      <c r="L662" s="317"/>
      <c r="M662" s="291"/>
      <c r="N662" s="293"/>
      <c r="O662" s="295"/>
      <c r="P662" s="296"/>
      <c r="Q662" s="289"/>
      <c r="R662" s="291"/>
      <c r="S662" s="293"/>
      <c r="T662" s="295"/>
      <c r="U662" s="296"/>
      <c r="V662" s="289"/>
      <c r="W662" s="291"/>
      <c r="X662" s="293"/>
      <c r="Y662" s="295"/>
      <c r="Z662" s="296"/>
      <c r="AA662" s="289"/>
      <c r="AB662" s="291"/>
      <c r="AC662" s="293"/>
      <c r="AD662" s="295"/>
      <c r="AE662" s="296"/>
      <c r="AF662" s="289"/>
      <c r="AG662" s="291"/>
      <c r="AH662" s="293"/>
      <c r="AI662" s="295"/>
      <c r="AJ662" s="296"/>
      <c r="AK662" s="289"/>
      <c r="AL662" s="291"/>
      <c r="AM662" s="293"/>
      <c r="AN662" s="295"/>
      <c r="AO662" s="296"/>
      <c r="AP662" s="289"/>
      <c r="AQ662" s="291"/>
      <c r="AR662" s="293"/>
      <c r="AS662" s="295"/>
      <c r="AT662" s="296"/>
      <c r="AU662" s="289"/>
      <c r="AV662" s="291"/>
      <c r="AW662" s="293"/>
      <c r="AX662" s="295"/>
      <c r="AY662" s="296"/>
      <c r="AZ662" s="289"/>
      <c r="BA662" s="291"/>
      <c r="BB662" s="293"/>
      <c r="BC662" s="295"/>
      <c r="BD662" s="296"/>
      <c r="BE662" s="289"/>
      <c r="BF662" s="291"/>
      <c r="BG662" s="293"/>
      <c r="BH662" s="295"/>
      <c r="BI662" s="296"/>
      <c r="BJ662" s="289"/>
      <c r="BK662" s="291"/>
      <c r="BL662" s="293"/>
      <c r="BM662" s="295"/>
      <c r="BN662" s="296"/>
      <c r="BO662" s="289"/>
      <c r="BP662" s="291"/>
      <c r="BQ662" s="293"/>
      <c r="BR662" s="295"/>
      <c r="BS662" s="296"/>
      <c r="BT662" s="289"/>
      <c r="BU662" s="291"/>
      <c r="BV662" s="293"/>
      <c r="BW662" s="295"/>
      <c r="BX662" s="296"/>
      <c r="BY662" s="289"/>
      <c r="BZ662" s="291"/>
      <c r="CA662" s="293"/>
      <c r="CB662" s="295"/>
      <c r="CC662" s="296"/>
      <c r="CD662" s="289"/>
      <c r="CE662" s="291"/>
      <c r="CF662" s="293"/>
      <c r="CG662" s="295"/>
      <c r="CH662" s="296"/>
      <c r="CI662" s="289"/>
      <c r="CJ662" s="125">
        <f>CJ660+C662-O662-T662-Y662-AD662-AI662-AN662-AS662-AX662-BC662-BH662-BM662-BR662-BW662-CB662-CG662</f>
        <v>0</v>
      </c>
      <c r="CK662" s="126">
        <f>CK660+E662-Q662-V662-AA662-AF662-AK662-AP662-BT662-BY662-CD662-CI662</f>
        <v>0</v>
      </c>
      <c r="CM662" s="413" t="s">
        <v>40</v>
      </c>
      <c r="CN662" s="413" t="s">
        <v>105</v>
      </c>
      <c r="CO662" s="411"/>
    </row>
    <row r="663" spans="1:93" ht="12" customHeight="1">
      <c r="A663" s="323"/>
      <c r="B663" s="324"/>
      <c r="C663" s="303"/>
      <c r="D663" s="304"/>
      <c r="E663" s="307"/>
      <c r="F663" s="308"/>
      <c r="G663" s="325"/>
      <c r="H663" s="326"/>
      <c r="I663" s="327"/>
      <c r="J663" s="328"/>
      <c r="K663" s="328"/>
      <c r="L663" s="329"/>
      <c r="M663" s="291"/>
      <c r="N663" s="293"/>
      <c r="O663" s="321"/>
      <c r="P663" s="322"/>
      <c r="Q663" s="289"/>
      <c r="R663" s="291"/>
      <c r="S663" s="293"/>
      <c r="T663" s="321"/>
      <c r="U663" s="322"/>
      <c r="V663" s="289"/>
      <c r="W663" s="291"/>
      <c r="X663" s="293"/>
      <c r="Y663" s="321"/>
      <c r="Z663" s="322"/>
      <c r="AA663" s="289"/>
      <c r="AB663" s="291"/>
      <c r="AC663" s="293"/>
      <c r="AD663" s="321"/>
      <c r="AE663" s="322"/>
      <c r="AF663" s="289"/>
      <c r="AG663" s="291"/>
      <c r="AH663" s="293"/>
      <c r="AI663" s="321"/>
      <c r="AJ663" s="322"/>
      <c r="AK663" s="289"/>
      <c r="AL663" s="291"/>
      <c r="AM663" s="293"/>
      <c r="AN663" s="321"/>
      <c r="AO663" s="322"/>
      <c r="AP663" s="289"/>
      <c r="AQ663" s="291"/>
      <c r="AR663" s="293"/>
      <c r="AS663" s="321"/>
      <c r="AT663" s="322"/>
      <c r="AU663" s="289"/>
      <c r="AV663" s="291"/>
      <c r="AW663" s="293"/>
      <c r="AX663" s="321"/>
      <c r="AY663" s="322"/>
      <c r="AZ663" s="289"/>
      <c r="BA663" s="291"/>
      <c r="BB663" s="293"/>
      <c r="BC663" s="321"/>
      <c r="BD663" s="322"/>
      <c r="BE663" s="289"/>
      <c r="BF663" s="291"/>
      <c r="BG663" s="293"/>
      <c r="BH663" s="321"/>
      <c r="BI663" s="322"/>
      <c r="BJ663" s="289"/>
      <c r="BK663" s="291"/>
      <c r="BL663" s="293"/>
      <c r="BM663" s="321"/>
      <c r="BN663" s="322"/>
      <c r="BO663" s="289"/>
      <c r="BP663" s="291"/>
      <c r="BQ663" s="293"/>
      <c r="BR663" s="321"/>
      <c r="BS663" s="322"/>
      <c r="BT663" s="289"/>
      <c r="BU663" s="291"/>
      <c r="BV663" s="293"/>
      <c r="BW663" s="321"/>
      <c r="BX663" s="322"/>
      <c r="BY663" s="289"/>
      <c r="BZ663" s="291"/>
      <c r="CA663" s="293"/>
      <c r="CB663" s="321"/>
      <c r="CC663" s="322"/>
      <c r="CD663" s="289"/>
      <c r="CE663" s="291"/>
      <c r="CF663" s="293"/>
      <c r="CG663" s="321"/>
      <c r="CH663" s="322"/>
      <c r="CI663" s="289"/>
      <c r="CJ663" s="125"/>
      <c r="CK663" s="126"/>
      <c r="CM663" s="413"/>
      <c r="CN663" s="413"/>
      <c r="CO663" s="411"/>
    </row>
    <row r="664" spans="1:93" ht="12" customHeight="1">
      <c r="A664" s="299"/>
      <c r="B664" s="300"/>
      <c r="C664" s="303"/>
      <c r="D664" s="304"/>
      <c r="E664" s="307"/>
      <c r="F664" s="308"/>
      <c r="G664" s="311"/>
      <c r="H664" s="312"/>
      <c r="I664" s="315"/>
      <c r="J664" s="316"/>
      <c r="K664" s="316"/>
      <c r="L664" s="317"/>
      <c r="M664" s="291"/>
      <c r="N664" s="293"/>
      <c r="O664" s="295"/>
      <c r="P664" s="296"/>
      <c r="Q664" s="289"/>
      <c r="R664" s="291"/>
      <c r="S664" s="293"/>
      <c r="T664" s="295"/>
      <c r="U664" s="296"/>
      <c r="V664" s="289"/>
      <c r="W664" s="291"/>
      <c r="X664" s="293"/>
      <c r="Y664" s="295"/>
      <c r="Z664" s="296"/>
      <c r="AA664" s="289"/>
      <c r="AB664" s="291"/>
      <c r="AC664" s="293"/>
      <c r="AD664" s="295"/>
      <c r="AE664" s="296"/>
      <c r="AF664" s="289"/>
      <c r="AG664" s="291"/>
      <c r="AH664" s="293"/>
      <c r="AI664" s="295"/>
      <c r="AJ664" s="296"/>
      <c r="AK664" s="289"/>
      <c r="AL664" s="291"/>
      <c r="AM664" s="293"/>
      <c r="AN664" s="295"/>
      <c r="AO664" s="296"/>
      <c r="AP664" s="289"/>
      <c r="AQ664" s="291"/>
      <c r="AR664" s="293"/>
      <c r="AS664" s="295"/>
      <c r="AT664" s="296"/>
      <c r="AU664" s="289"/>
      <c r="AV664" s="291"/>
      <c r="AW664" s="293"/>
      <c r="AX664" s="295"/>
      <c r="AY664" s="296"/>
      <c r="AZ664" s="289"/>
      <c r="BA664" s="291"/>
      <c r="BB664" s="293"/>
      <c r="BC664" s="295"/>
      <c r="BD664" s="296"/>
      <c r="BE664" s="289"/>
      <c r="BF664" s="291"/>
      <c r="BG664" s="293"/>
      <c r="BH664" s="295"/>
      <c r="BI664" s="296"/>
      <c r="BJ664" s="289"/>
      <c r="BK664" s="291"/>
      <c r="BL664" s="293"/>
      <c r="BM664" s="295"/>
      <c r="BN664" s="296"/>
      <c r="BO664" s="289"/>
      <c r="BP664" s="291"/>
      <c r="BQ664" s="293"/>
      <c r="BR664" s="295"/>
      <c r="BS664" s="296"/>
      <c r="BT664" s="289"/>
      <c r="BU664" s="291"/>
      <c r="BV664" s="293"/>
      <c r="BW664" s="295"/>
      <c r="BX664" s="296"/>
      <c r="BY664" s="289"/>
      <c r="BZ664" s="291"/>
      <c r="CA664" s="293"/>
      <c r="CB664" s="295"/>
      <c r="CC664" s="296"/>
      <c r="CD664" s="289"/>
      <c r="CE664" s="291"/>
      <c r="CF664" s="293"/>
      <c r="CG664" s="295"/>
      <c r="CH664" s="296"/>
      <c r="CI664" s="289"/>
      <c r="CJ664" s="125">
        <f>CJ662+C664-O664-T664-Y664-AD664-AI664-AN664-AS664-AX664-BC664-BH664-BM664-BR664-BW664-CB664-CG664</f>
        <v>0</v>
      </c>
      <c r="CK664" s="126">
        <f>CK662+E664-Q664-V664-AA664-AF664-AK664-AP664-BT664-BY664-CD664-CI664</f>
        <v>0</v>
      </c>
      <c r="CM664" s="413" t="s">
        <v>49</v>
      </c>
      <c r="CN664" s="413" t="s">
        <v>106</v>
      </c>
      <c r="CO664" s="411"/>
    </row>
    <row r="665" spans="1:93" ht="12" customHeight="1">
      <c r="A665" s="323"/>
      <c r="B665" s="324"/>
      <c r="C665" s="303"/>
      <c r="D665" s="304"/>
      <c r="E665" s="307"/>
      <c r="F665" s="308"/>
      <c r="G665" s="325"/>
      <c r="H665" s="326"/>
      <c r="I665" s="327"/>
      <c r="J665" s="328"/>
      <c r="K665" s="328"/>
      <c r="L665" s="329"/>
      <c r="M665" s="291"/>
      <c r="N665" s="293"/>
      <c r="O665" s="321"/>
      <c r="P665" s="322"/>
      <c r="Q665" s="289"/>
      <c r="R665" s="291"/>
      <c r="S665" s="293"/>
      <c r="T665" s="321"/>
      <c r="U665" s="322"/>
      <c r="V665" s="289"/>
      <c r="W665" s="291"/>
      <c r="X665" s="293"/>
      <c r="Y665" s="321"/>
      <c r="Z665" s="322"/>
      <c r="AA665" s="289"/>
      <c r="AB665" s="291"/>
      <c r="AC665" s="293"/>
      <c r="AD665" s="321"/>
      <c r="AE665" s="322"/>
      <c r="AF665" s="289"/>
      <c r="AG665" s="291"/>
      <c r="AH665" s="293"/>
      <c r="AI665" s="321"/>
      <c r="AJ665" s="322"/>
      <c r="AK665" s="289"/>
      <c r="AL665" s="291"/>
      <c r="AM665" s="293"/>
      <c r="AN665" s="321"/>
      <c r="AO665" s="322"/>
      <c r="AP665" s="289"/>
      <c r="AQ665" s="291"/>
      <c r="AR665" s="293"/>
      <c r="AS665" s="321"/>
      <c r="AT665" s="322"/>
      <c r="AU665" s="289"/>
      <c r="AV665" s="291"/>
      <c r="AW665" s="293"/>
      <c r="AX665" s="321"/>
      <c r="AY665" s="322"/>
      <c r="AZ665" s="289"/>
      <c r="BA665" s="291"/>
      <c r="BB665" s="293"/>
      <c r="BC665" s="321"/>
      <c r="BD665" s="322"/>
      <c r="BE665" s="289"/>
      <c r="BF665" s="291"/>
      <c r="BG665" s="293"/>
      <c r="BH665" s="321"/>
      <c r="BI665" s="322"/>
      <c r="BJ665" s="289"/>
      <c r="BK665" s="291"/>
      <c r="BL665" s="293"/>
      <c r="BM665" s="321"/>
      <c r="BN665" s="322"/>
      <c r="BO665" s="289"/>
      <c r="BP665" s="291"/>
      <c r="BQ665" s="293"/>
      <c r="BR665" s="321"/>
      <c r="BS665" s="322"/>
      <c r="BT665" s="289"/>
      <c r="BU665" s="291"/>
      <c r="BV665" s="293"/>
      <c r="BW665" s="321"/>
      <c r="BX665" s="322"/>
      <c r="BY665" s="289"/>
      <c r="BZ665" s="291"/>
      <c r="CA665" s="293"/>
      <c r="CB665" s="321"/>
      <c r="CC665" s="322"/>
      <c r="CD665" s="289"/>
      <c r="CE665" s="291"/>
      <c r="CF665" s="293"/>
      <c r="CG665" s="321"/>
      <c r="CH665" s="322"/>
      <c r="CI665" s="289"/>
      <c r="CJ665" s="125"/>
      <c r="CK665" s="126"/>
      <c r="CM665" s="413"/>
      <c r="CN665" s="413"/>
      <c r="CO665" s="411"/>
    </row>
    <row r="666" spans="1:93" ht="12" customHeight="1">
      <c r="A666" s="299"/>
      <c r="B666" s="300"/>
      <c r="C666" s="303"/>
      <c r="D666" s="304"/>
      <c r="E666" s="307"/>
      <c r="F666" s="308"/>
      <c r="G666" s="311"/>
      <c r="H666" s="312"/>
      <c r="I666" s="315"/>
      <c r="J666" s="316"/>
      <c r="K666" s="316"/>
      <c r="L666" s="317"/>
      <c r="M666" s="291"/>
      <c r="N666" s="293"/>
      <c r="O666" s="295"/>
      <c r="P666" s="296"/>
      <c r="Q666" s="289"/>
      <c r="R666" s="291"/>
      <c r="S666" s="293"/>
      <c r="T666" s="295"/>
      <c r="U666" s="296"/>
      <c r="V666" s="289"/>
      <c r="W666" s="291"/>
      <c r="X666" s="293"/>
      <c r="Y666" s="295"/>
      <c r="Z666" s="296"/>
      <c r="AA666" s="289"/>
      <c r="AB666" s="291"/>
      <c r="AC666" s="293"/>
      <c r="AD666" s="295"/>
      <c r="AE666" s="296"/>
      <c r="AF666" s="289"/>
      <c r="AG666" s="291"/>
      <c r="AH666" s="293"/>
      <c r="AI666" s="295"/>
      <c r="AJ666" s="296"/>
      <c r="AK666" s="289"/>
      <c r="AL666" s="291"/>
      <c r="AM666" s="293"/>
      <c r="AN666" s="295"/>
      <c r="AO666" s="296"/>
      <c r="AP666" s="289"/>
      <c r="AQ666" s="291"/>
      <c r="AR666" s="293"/>
      <c r="AS666" s="295"/>
      <c r="AT666" s="296"/>
      <c r="AU666" s="289"/>
      <c r="AV666" s="291"/>
      <c r="AW666" s="293"/>
      <c r="AX666" s="295"/>
      <c r="AY666" s="296"/>
      <c r="AZ666" s="289"/>
      <c r="BA666" s="291"/>
      <c r="BB666" s="293"/>
      <c r="BC666" s="295"/>
      <c r="BD666" s="296"/>
      <c r="BE666" s="289"/>
      <c r="BF666" s="291"/>
      <c r="BG666" s="293"/>
      <c r="BH666" s="295"/>
      <c r="BI666" s="296"/>
      <c r="BJ666" s="289"/>
      <c r="BK666" s="291"/>
      <c r="BL666" s="293"/>
      <c r="BM666" s="295"/>
      <c r="BN666" s="296"/>
      <c r="BO666" s="289"/>
      <c r="BP666" s="291"/>
      <c r="BQ666" s="293"/>
      <c r="BR666" s="295"/>
      <c r="BS666" s="296"/>
      <c r="BT666" s="289"/>
      <c r="BU666" s="291"/>
      <c r="BV666" s="293"/>
      <c r="BW666" s="295"/>
      <c r="BX666" s="296"/>
      <c r="BY666" s="289"/>
      <c r="BZ666" s="291"/>
      <c r="CA666" s="293"/>
      <c r="CB666" s="295"/>
      <c r="CC666" s="296"/>
      <c r="CD666" s="289"/>
      <c r="CE666" s="291"/>
      <c r="CF666" s="293"/>
      <c r="CG666" s="295"/>
      <c r="CH666" s="296"/>
      <c r="CI666" s="289"/>
      <c r="CJ666" s="125">
        <f>CJ664+C666-O666-T666-Y666-AD666-AI666-AN666-AS666-AX666-BC666-BH666-BM666-BR666-BW666-CB666-CG666</f>
        <v>0</v>
      </c>
      <c r="CK666" s="126">
        <f>CK664+E666-Q666-V666-AA666-AF666-AK666-AP666-BT666-BY666-CD666-CI666</f>
        <v>0</v>
      </c>
      <c r="CM666" s="413" t="s">
        <v>43</v>
      </c>
      <c r="CN666" s="413" t="s">
        <v>107</v>
      </c>
      <c r="CO666" s="411"/>
    </row>
    <row r="667" spans="1:93" ht="12" customHeight="1">
      <c r="A667" s="323"/>
      <c r="B667" s="324"/>
      <c r="C667" s="303"/>
      <c r="D667" s="304"/>
      <c r="E667" s="307"/>
      <c r="F667" s="308"/>
      <c r="G667" s="325"/>
      <c r="H667" s="326"/>
      <c r="I667" s="327"/>
      <c r="J667" s="328"/>
      <c r="K667" s="328"/>
      <c r="L667" s="329"/>
      <c r="M667" s="291"/>
      <c r="N667" s="293"/>
      <c r="O667" s="321"/>
      <c r="P667" s="322"/>
      <c r="Q667" s="289"/>
      <c r="R667" s="291"/>
      <c r="S667" s="293"/>
      <c r="T667" s="321"/>
      <c r="U667" s="322"/>
      <c r="V667" s="289"/>
      <c r="W667" s="291"/>
      <c r="X667" s="293"/>
      <c r="Y667" s="321"/>
      <c r="Z667" s="322"/>
      <c r="AA667" s="289"/>
      <c r="AB667" s="291"/>
      <c r="AC667" s="293"/>
      <c r="AD667" s="321"/>
      <c r="AE667" s="322"/>
      <c r="AF667" s="289"/>
      <c r="AG667" s="291"/>
      <c r="AH667" s="293"/>
      <c r="AI667" s="321"/>
      <c r="AJ667" s="322"/>
      <c r="AK667" s="289"/>
      <c r="AL667" s="291"/>
      <c r="AM667" s="293"/>
      <c r="AN667" s="321"/>
      <c r="AO667" s="322"/>
      <c r="AP667" s="289"/>
      <c r="AQ667" s="291"/>
      <c r="AR667" s="293"/>
      <c r="AS667" s="321"/>
      <c r="AT667" s="322"/>
      <c r="AU667" s="289"/>
      <c r="AV667" s="291"/>
      <c r="AW667" s="293"/>
      <c r="AX667" s="321"/>
      <c r="AY667" s="322"/>
      <c r="AZ667" s="289"/>
      <c r="BA667" s="291"/>
      <c r="BB667" s="293"/>
      <c r="BC667" s="321"/>
      <c r="BD667" s="322"/>
      <c r="BE667" s="289"/>
      <c r="BF667" s="291"/>
      <c r="BG667" s="293"/>
      <c r="BH667" s="321"/>
      <c r="BI667" s="322"/>
      <c r="BJ667" s="289"/>
      <c r="BK667" s="291"/>
      <c r="BL667" s="293"/>
      <c r="BM667" s="321"/>
      <c r="BN667" s="322"/>
      <c r="BO667" s="289"/>
      <c r="BP667" s="291"/>
      <c r="BQ667" s="293"/>
      <c r="BR667" s="321"/>
      <c r="BS667" s="322"/>
      <c r="BT667" s="289"/>
      <c r="BU667" s="291"/>
      <c r="BV667" s="293"/>
      <c r="BW667" s="321"/>
      <c r="BX667" s="322"/>
      <c r="BY667" s="289"/>
      <c r="BZ667" s="291"/>
      <c r="CA667" s="293"/>
      <c r="CB667" s="321"/>
      <c r="CC667" s="322"/>
      <c r="CD667" s="289"/>
      <c r="CE667" s="291"/>
      <c r="CF667" s="293"/>
      <c r="CG667" s="321"/>
      <c r="CH667" s="322"/>
      <c r="CI667" s="289"/>
      <c r="CJ667" s="125"/>
      <c r="CK667" s="126"/>
      <c r="CM667" s="413"/>
      <c r="CN667" s="413"/>
      <c r="CO667" s="411"/>
    </row>
    <row r="668" spans="1:93" ht="12" customHeight="1">
      <c r="A668" s="299"/>
      <c r="B668" s="300"/>
      <c r="C668" s="303"/>
      <c r="D668" s="304"/>
      <c r="E668" s="307"/>
      <c r="F668" s="308"/>
      <c r="G668" s="311"/>
      <c r="H668" s="312"/>
      <c r="I668" s="315"/>
      <c r="J668" s="316"/>
      <c r="K668" s="316"/>
      <c r="L668" s="317"/>
      <c r="M668" s="291"/>
      <c r="N668" s="293"/>
      <c r="O668" s="295"/>
      <c r="P668" s="296"/>
      <c r="Q668" s="289"/>
      <c r="R668" s="291"/>
      <c r="S668" s="293"/>
      <c r="T668" s="295"/>
      <c r="U668" s="296"/>
      <c r="V668" s="289"/>
      <c r="W668" s="291"/>
      <c r="X668" s="293"/>
      <c r="Y668" s="295"/>
      <c r="Z668" s="296"/>
      <c r="AA668" s="289"/>
      <c r="AB668" s="291"/>
      <c r="AC668" s="293"/>
      <c r="AD668" s="295"/>
      <c r="AE668" s="296"/>
      <c r="AF668" s="289"/>
      <c r="AG668" s="291"/>
      <c r="AH668" s="293"/>
      <c r="AI668" s="295"/>
      <c r="AJ668" s="296"/>
      <c r="AK668" s="289"/>
      <c r="AL668" s="291"/>
      <c r="AM668" s="293"/>
      <c r="AN668" s="295"/>
      <c r="AO668" s="296"/>
      <c r="AP668" s="289"/>
      <c r="AQ668" s="291"/>
      <c r="AR668" s="293"/>
      <c r="AS668" s="295"/>
      <c r="AT668" s="296"/>
      <c r="AU668" s="289"/>
      <c r="AV668" s="291"/>
      <c r="AW668" s="293"/>
      <c r="AX668" s="295"/>
      <c r="AY668" s="296"/>
      <c r="AZ668" s="289"/>
      <c r="BA668" s="291"/>
      <c r="BB668" s="293"/>
      <c r="BC668" s="295"/>
      <c r="BD668" s="296"/>
      <c r="BE668" s="289"/>
      <c r="BF668" s="291"/>
      <c r="BG668" s="293"/>
      <c r="BH668" s="295"/>
      <c r="BI668" s="296"/>
      <c r="BJ668" s="289"/>
      <c r="BK668" s="291"/>
      <c r="BL668" s="293"/>
      <c r="BM668" s="295"/>
      <c r="BN668" s="296"/>
      <c r="BO668" s="289"/>
      <c r="BP668" s="291"/>
      <c r="BQ668" s="293"/>
      <c r="BR668" s="295"/>
      <c r="BS668" s="296"/>
      <c r="BT668" s="289"/>
      <c r="BU668" s="291"/>
      <c r="BV668" s="293"/>
      <c r="BW668" s="295"/>
      <c r="BX668" s="296"/>
      <c r="BY668" s="289"/>
      <c r="BZ668" s="291"/>
      <c r="CA668" s="293"/>
      <c r="CB668" s="295"/>
      <c r="CC668" s="296"/>
      <c r="CD668" s="289"/>
      <c r="CE668" s="291"/>
      <c r="CF668" s="293"/>
      <c r="CG668" s="295"/>
      <c r="CH668" s="296"/>
      <c r="CI668" s="289"/>
      <c r="CJ668" s="125">
        <f>CJ666+C668-O668-T668-Y668-AD668-AI668-AN668-AS668-AX668-BC668-BH668-BM668-BR668-BW668-CB668-CG668</f>
        <v>0</v>
      </c>
      <c r="CK668" s="126">
        <f>CK666+E668-Q668-V668-AA668-AF668-AK668-AP668-BT668-BY668-CD668-CI668</f>
        <v>0</v>
      </c>
      <c r="CM668" s="413" t="s">
        <v>44</v>
      </c>
      <c r="CN668" s="413" t="s">
        <v>108</v>
      </c>
      <c r="CO668" s="411"/>
    </row>
    <row r="669" spans="1:93" ht="12" customHeight="1">
      <c r="A669" s="323"/>
      <c r="B669" s="324"/>
      <c r="C669" s="303"/>
      <c r="D669" s="304"/>
      <c r="E669" s="307"/>
      <c r="F669" s="308"/>
      <c r="G669" s="325"/>
      <c r="H669" s="326"/>
      <c r="I669" s="327"/>
      <c r="J669" s="328"/>
      <c r="K669" s="328"/>
      <c r="L669" s="329"/>
      <c r="M669" s="291"/>
      <c r="N669" s="293"/>
      <c r="O669" s="321"/>
      <c r="P669" s="322"/>
      <c r="Q669" s="289"/>
      <c r="R669" s="291"/>
      <c r="S669" s="293"/>
      <c r="T669" s="321"/>
      <c r="U669" s="322"/>
      <c r="V669" s="289"/>
      <c r="W669" s="291"/>
      <c r="X669" s="293"/>
      <c r="Y669" s="321"/>
      <c r="Z669" s="322"/>
      <c r="AA669" s="289"/>
      <c r="AB669" s="291"/>
      <c r="AC669" s="293"/>
      <c r="AD669" s="321"/>
      <c r="AE669" s="322"/>
      <c r="AF669" s="289"/>
      <c r="AG669" s="291"/>
      <c r="AH669" s="293"/>
      <c r="AI669" s="321"/>
      <c r="AJ669" s="322"/>
      <c r="AK669" s="289"/>
      <c r="AL669" s="291"/>
      <c r="AM669" s="293"/>
      <c r="AN669" s="321"/>
      <c r="AO669" s="322"/>
      <c r="AP669" s="289"/>
      <c r="AQ669" s="291"/>
      <c r="AR669" s="293"/>
      <c r="AS669" s="321"/>
      <c r="AT669" s="322"/>
      <c r="AU669" s="289"/>
      <c r="AV669" s="291"/>
      <c r="AW669" s="293"/>
      <c r="AX669" s="321"/>
      <c r="AY669" s="322"/>
      <c r="AZ669" s="289"/>
      <c r="BA669" s="291"/>
      <c r="BB669" s="293"/>
      <c r="BC669" s="321"/>
      <c r="BD669" s="322"/>
      <c r="BE669" s="289"/>
      <c r="BF669" s="291"/>
      <c r="BG669" s="293"/>
      <c r="BH669" s="321"/>
      <c r="BI669" s="322"/>
      <c r="BJ669" s="289"/>
      <c r="BK669" s="291"/>
      <c r="BL669" s="293"/>
      <c r="BM669" s="321"/>
      <c r="BN669" s="322"/>
      <c r="BO669" s="289"/>
      <c r="BP669" s="291"/>
      <c r="BQ669" s="293"/>
      <c r="BR669" s="321"/>
      <c r="BS669" s="322"/>
      <c r="BT669" s="289"/>
      <c r="BU669" s="291"/>
      <c r="BV669" s="293"/>
      <c r="BW669" s="321"/>
      <c r="BX669" s="322"/>
      <c r="BY669" s="289"/>
      <c r="BZ669" s="291"/>
      <c r="CA669" s="293"/>
      <c r="CB669" s="321"/>
      <c r="CC669" s="322"/>
      <c r="CD669" s="289"/>
      <c r="CE669" s="291"/>
      <c r="CF669" s="293"/>
      <c r="CG669" s="321"/>
      <c r="CH669" s="322"/>
      <c r="CI669" s="289"/>
      <c r="CJ669" s="125"/>
      <c r="CK669" s="126"/>
      <c r="CM669" s="413"/>
      <c r="CN669" s="413"/>
      <c r="CO669" s="411"/>
    </row>
    <row r="670" spans="1:93" ht="12" customHeight="1">
      <c r="A670" s="299"/>
      <c r="B670" s="300"/>
      <c r="C670" s="303"/>
      <c r="D670" s="304"/>
      <c r="E670" s="307"/>
      <c r="F670" s="308"/>
      <c r="G670" s="311"/>
      <c r="H670" s="312"/>
      <c r="I670" s="315"/>
      <c r="J670" s="316"/>
      <c r="K670" s="316"/>
      <c r="L670" s="317"/>
      <c r="M670" s="291"/>
      <c r="N670" s="293"/>
      <c r="O670" s="295"/>
      <c r="P670" s="296"/>
      <c r="Q670" s="289"/>
      <c r="R670" s="291"/>
      <c r="S670" s="293"/>
      <c r="T670" s="295"/>
      <c r="U670" s="296"/>
      <c r="V670" s="289"/>
      <c r="W670" s="291"/>
      <c r="X670" s="293"/>
      <c r="Y670" s="295"/>
      <c r="Z670" s="296"/>
      <c r="AA670" s="289"/>
      <c r="AB670" s="291"/>
      <c r="AC670" s="293"/>
      <c r="AD670" s="295"/>
      <c r="AE670" s="296"/>
      <c r="AF670" s="289"/>
      <c r="AG670" s="291"/>
      <c r="AH670" s="293"/>
      <c r="AI670" s="295"/>
      <c r="AJ670" s="296"/>
      <c r="AK670" s="289"/>
      <c r="AL670" s="291"/>
      <c r="AM670" s="293"/>
      <c r="AN670" s="295"/>
      <c r="AO670" s="296"/>
      <c r="AP670" s="289"/>
      <c r="AQ670" s="291"/>
      <c r="AR670" s="293"/>
      <c r="AS670" s="295"/>
      <c r="AT670" s="296"/>
      <c r="AU670" s="289"/>
      <c r="AV670" s="291"/>
      <c r="AW670" s="293"/>
      <c r="AX670" s="295"/>
      <c r="AY670" s="296"/>
      <c r="AZ670" s="289"/>
      <c r="BA670" s="291"/>
      <c r="BB670" s="293"/>
      <c r="BC670" s="295"/>
      <c r="BD670" s="296"/>
      <c r="BE670" s="289"/>
      <c r="BF670" s="291"/>
      <c r="BG670" s="293"/>
      <c r="BH670" s="295"/>
      <c r="BI670" s="296"/>
      <c r="BJ670" s="289"/>
      <c r="BK670" s="291"/>
      <c r="BL670" s="293"/>
      <c r="BM670" s="295"/>
      <c r="BN670" s="296"/>
      <c r="BO670" s="289"/>
      <c r="BP670" s="291"/>
      <c r="BQ670" s="293"/>
      <c r="BR670" s="295"/>
      <c r="BS670" s="296"/>
      <c r="BT670" s="289"/>
      <c r="BU670" s="291"/>
      <c r="BV670" s="293"/>
      <c r="BW670" s="295"/>
      <c r="BX670" s="296"/>
      <c r="BY670" s="289"/>
      <c r="BZ670" s="291"/>
      <c r="CA670" s="293"/>
      <c r="CB670" s="295"/>
      <c r="CC670" s="296"/>
      <c r="CD670" s="289"/>
      <c r="CE670" s="291"/>
      <c r="CF670" s="293"/>
      <c r="CG670" s="295"/>
      <c r="CH670" s="296"/>
      <c r="CI670" s="289"/>
      <c r="CJ670" s="125">
        <f>CJ668+C670-O670-T670-Y670-AD670-AI670-AN670-AS670-AX670-BC670-BH670-BM670-BR670-BW670-CB670-CG670</f>
        <v>0</v>
      </c>
      <c r="CK670" s="126">
        <f>CK668+E670-Q670-V670-AA670-AF670-AK670-AP670-BT670-BY670-CD670-CI670</f>
        <v>0</v>
      </c>
      <c r="CM670" s="413" t="s">
        <v>45</v>
      </c>
      <c r="CN670" s="413" t="s">
        <v>109</v>
      </c>
      <c r="CO670" s="411"/>
    </row>
    <row r="671" spans="1:93" ht="12" customHeight="1">
      <c r="A671" s="323"/>
      <c r="B671" s="324"/>
      <c r="C671" s="303"/>
      <c r="D671" s="304"/>
      <c r="E671" s="307"/>
      <c r="F671" s="308"/>
      <c r="G671" s="325"/>
      <c r="H671" s="326"/>
      <c r="I671" s="327"/>
      <c r="J671" s="328"/>
      <c r="K671" s="328"/>
      <c r="L671" s="329"/>
      <c r="M671" s="291"/>
      <c r="N671" s="293"/>
      <c r="O671" s="321"/>
      <c r="P671" s="322"/>
      <c r="Q671" s="289"/>
      <c r="R671" s="291"/>
      <c r="S671" s="293"/>
      <c r="T671" s="321"/>
      <c r="U671" s="322"/>
      <c r="V671" s="289"/>
      <c r="W671" s="291"/>
      <c r="X671" s="293"/>
      <c r="Y671" s="321"/>
      <c r="Z671" s="322"/>
      <c r="AA671" s="289"/>
      <c r="AB671" s="291"/>
      <c r="AC671" s="293"/>
      <c r="AD671" s="321"/>
      <c r="AE671" s="322"/>
      <c r="AF671" s="289"/>
      <c r="AG671" s="291"/>
      <c r="AH671" s="293"/>
      <c r="AI671" s="321"/>
      <c r="AJ671" s="322"/>
      <c r="AK671" s="289"/>
      <c r="AL671" s="291"/>
      <c r="AM671" s="293"/>
      <c r="AN671" s="321"/>
      <c r="AO671" s="322"/>
      <c r="AP671" s="289"/>
      <c r="AQ671" s="291"/>
      <c r="AR671" s="293"/>
      <c r="AS671" s="321"/>
      <c r="AT671" s="322"/>
      <c r="AU671" s="289"/>
      <c r="AV671" s="291"/>
      <c r="AW671" s="293"/>
      <c r="AX671" s="321"/>
      <c r="AY671" s="322"/>
      <c r="AZ671" s="289"/>
      <c r="BA671" s="291"/>
      <c r="BB671" s="293"/>
      <c r="BC671" s="321"/>
      <c r="BD671" s="322"/>
      <c r="BE671" s="289"/>
      <c r="BF671" s="291"/>
      <c r="BG671" s="293"/>
      <c r="BH671" s="321"/>
      <c r="BI671" s="322"/>
      <c r="BJ671" s="289"/>
      <c r="BK671" s="291"/>
      <c r="BL671" s="293"/>
      <c r="BM671" s="321"/>
      <c r="BN671" s="322"/>
      <c r="BO671" s="289"/>
      <c r="BP671" s="291"/>
      <c r="BQ671" s="293"/>
      <c r="BR671" s="321"/>
      <c r="BS671" s="322"/>
      <c r="BT671" s="289"/>
      <c r="BU671" s="291"/>
      <c r="BV671" s="293"/>
      <c r="BW671" s="321"/>
      <c r="BX671" s="322"/>
      <c r="BY671" s="289"/>
      <c r="BZ671" s="291"/>
      <c r="CA671" s="293"/>
      <c r="CB671" s="321"/>
      <c r="CC671" s="322"/>
      <c r="CD671" s="289"/>
      <c r="CE671" s="291"/>
      <c r="CF671" s="293"/>
      <c r="CG671" s="321"/>
      <c r="CH671" s="322"/>
      <c r="CI671" s="289"/>
      <c r="CJ671" s="125"/>
      <c r="CK671" s="126"/>
      <c r="CM671" s="413"/>
      <c r="CN671" s="413"/>
      <c r="CO671" s="411"/>
    </row>
    <row r="672" spans="1:93" ht="12" customHeight="1">
      <c r="A672" s="299"/>
      <c r="B672" s="300"/>
      <c r="C672" s="303"/>
      <c r="D672" s="304"/>
      <c r="E672" s="307"/>
      <c r="F672" s="308"/>
      <c r="G672" s="311"/>
      <c r="H672" s="312"/>
      <c r="I672" s="315"/>
      <c r="J672" s="316"/>
      <c r="K672" s="316"/>
      <c r="L672" s="317"/>
      <c r="M672" s="291"/>
      <c r="N672" s="293"/>
      <c r="O672" s="295"/>
      <c r="P672" s="296"/>
      <c r="Q672" s="289"/>
      <c r="R672" s="291"/>
      <c r="S672" s="293"/>
      <c r="T672" s="295"/>
      <c r="U672" s="296"/>
      <c r="V672" s="289"/>
      <c r="W672" s="291"/>
      <c r="X672" s="293"/>
      <c r="Y672" s="295"/>
      <c r="Z672" s="296"/>
      <c r="AA672" s="289"/>
      <c r="AB672" s="291"/>
      <c r="AC672" s="293"/>
      <c r="AD672" s="295"/>
      <c r="AE672" s="296"/>
      <c r="AF672" s="289"/>
      <c r="AG672" s="291"/>
      <c r="AH672" s="293"/>
      <c r="AI672" s="295"/>
      <c r="AJ672" s="296"/>
      <c r="AK672" s="289"/>
      <c r="AL672" s="291"/>
      <c r="AM672" s="293"/>
      <c r="AN672" s="295"/>
      <c r="AO672" s="296"/>
      <c r="AP672" s="289"/>
      <c r="AQ672" s="291"/>
      <c r="AR672" s="293"/>
      <c r="AS672" s="295"/>
      <c r="AT672" s="296"/>
      <c r="AU672" s="289"/>
      <c r="AV672" s="291"/>
      <c r="AW672" s="293"/>
      <c r="AX672" s="295"/>
      <c r="AY672" s="296"/>
      <c r="AZ672" s="289"/>
      <c r="BA672" s="291"/>
      <c r="BB672" s="293"/>
      <c r="BC672" s="295"/>
      <c r="BD672" s="296"/>
      <c r="BE672" s="289"/>
      <c r="BF672" s="291"/>
      <c r="BG672" s="293"/>
      <c r="BH672" s="295"/>
      <c r="BI672" s="296"/>
      <c r="BJ672" s="289"/>
      <c r="BK672" s="291"/>
      <c r="BL672" s="293"/>
      <c r="BM672" s="295"/>
      <c r="BN672" s="296"/>
      <c r="BO672" s="289"/>
      <c r="BP672" s="291"/>
      <c r="BQ672" s="293"/>
      <c r="BR672" s="295"/>
      <c r="BS672" s="296"/>
      <c r="BT672" s="289"/>
      <c r="BU672" s="291"/>
      <c r="BV672" s="293"/>
      <c r="BW672" s="295"/>
      <c r="BX672" s="296"/>
      <c r="BY672" s="289"/>
      <c r="BZ672" s="291"/>
      <c r="CA672" s="293"/>
      <c r="CB672" s="295"/>
      <c r="CC672" s="296"/>
      <c r="CD672" s="289"/>
      <c r="CE672" s="291"/>
      <c r="CF672" s="293"/>
      <c r="CG672" s="295"/>
      <c r="CH672" s="296"/>
      <c r="CI672" s="289"/>
      <c r="CJ672" s="125">
        <f>CJ670+C672-O672-T672-Y672-AD672-AI672-AN672-AS672-AX672-BC672-BH672-BM672-BR672-BW672-CB672-CG672</f>
        <v>0</v>
      </c>
      <c r="CK672" s="126">
        <f>CK670+E672-Q672-V672-AA672-AF672-AK672-AP672-BT672-BY672-CD672-CI672</f>
        <v>0</v>
      </c>
      <c r="CM672" s="413" t="s">
        <v>46</v>
      </c>
      <c r="CN672" s="413" t="s">
        <v>110</v>
      </c>
      <c r="CO672" s="411"/>
    </row>
    <row r="673" spans="1:93" ht="12" customHeight="1">
      <c r="A673" s="323"/>
      <c r="B673" s="324"/>
      <c r="C673" s="303"/>
      <c r="D673" s="304"/>
      <c r="E673" s="307"/>
      <c r="F673" s="308"/>
      <c r="G673" s="325"/>
      <c r="H673" s="326"/>
      <c r="I673" s="327"/>
      <c r="J673" s="328"/>
      <c r="K673" s="328"/>
      <c r="L673" s="329"/>
      <c r="M673" s="291"/>
      <c r="N673" s="293"/>
      <c r="O673" s="321"/>
      <c r="P673" s="322"/>
      <c r="Q673" s="289"/>
      <c r="R673" s="291"/>
      <c r="S673" s="293"/>
      <c r="T673" s="321"/>
      <c r="U673" s="322"/>
      <c r="V673" s="289"/>
      <c r="W673" s="291"/>
      <c r="X673" s="293"/>
      <c r="Y673" s="321"/>
      <c r="Z673" s="322"/>
      <c r="AA673" s="289"/>
      <c r="AB673" s="291"/>
      <c r="AC673" s="293"/>
      <c r="AD673" s="321"/>
      <c r="AE673" s="322"/>
      <c r="AF673" s="289"/>
      <c r="AG673" s="291"/>
      <c r="AH673" s="293"/>
      <c r="AI673" s="321"/>
      <c r="AJ673" s="322"/>
      <c r="AK673" s="289"/>
      <c r="AL673" s="291"/>
      <c r="AM673" s="293"/>
      <c r="AN673" s="321"/>
      <c r="AO673" s="322"/>
      <c r="AP673" s="289"/>
      <c r="AQ673" s="291"/>
      <c r="AR673" s="293"/>
      <c r="AS673" s="321"/>
      <c r="AT673" s="322"/>
      <c r="AU673" s="289"/>
      <c r="AV673" s="291"/>
      <c r="AW673" s="293"/>
      <c r="AX673" s="321"/>
      <c r="AY673" s="322"/>
      <c r="AZ673" s="289"/>
      <c r="BA673" s="291"/>
      <c r="BB673" s="293"/>
      <c r="BC673" s="321"/>
      <c r="BD673" s="322"/>
      <c r="BE673" s="289"/>
      <c r="BF673" s="291"/>
      <c r="BG673" s="293"/>
      <c r="BH673" s="321"/>
      <c r="BI673" s="322"/>
      <c r="BJ673" s="289"/>
      <c r="BK673" s="291"/>
      <c r="BL673" s="293"/>
      <c r="BM673" s="321"/>
      <c r="BN673" s="322"/>
      <c r="BO673" s="289"/>
      <c r="BP673" s="291"/>
      <c r="BQ673" s="293"/>
      <c r="BR673" s="321"/>
      <c r="BS673" s="322"/>
      <c r="BT673" s="289"/>
      <c r="BU673" s="291"/>
      <c r="BV673" s="293"/>
      <c r="BW673" s="321"/>
      <c r="BX673" s="322"/>
      <c r="BY673" s="289"/>
      <c r="BZ673" s="291"/>
      <c r="CA673" s="293"/>
      <c r="CB673" s="321"/>
      <c r="CC673" s="322"/>
      <c r="CD673" s="289"/>
      <c r="CE673" s="291"/>
      <c r="CF673" s="293"/>
      <c r="CG673" s="321"/>
      <c r="CH673" s="322"/>
      <c r="CI673" s="289"/>
      <c r="CJ673" s="125"/>
      <c r="CK673" s="126"/>
      <c r="CM673" s="413"/>
      <c r="CN673" s="413"/>
      <c r="CO673" s="411"/>
    </row>
    <row r="674" spans="1:93" ht="12" customHeight="1">
      <c r="A674" s="299"/>
      <c r="B674" s="300"/>
      <c r="C674" s="303"/>
      <c r="D674" s="304"/>
      <c r="E674" s="307"/>
      <c r="F674" s="308"/>
      <c r="G674" s="311"/>
      <c r="H674" s="312"/>
      <c r="I674" s="315"/>
      <c r="J674" s="316"/>
      <c r="K674" s="316"/>
      <c r="L674" s="317"/>
      <c r="M674" s="291"/>
      <c r="N674" s="293"/>
      <c r="O674" s="295"/>
      <c r="P674" s="296"/>
      <c r="Q674" s="289"/>
      <c r="R674" s="291"/>
      <c r="S674" s="293"/>
      <c r="T674" s="295"/>
      <c r="U674" s="296"/>
      <c r="V674" s="289"/>
      <c r="W674" s="291"/>
      <c r="X674" s="293"/>
      <c r="Y674" s="295"/>
      <c r="Z674" s="296"/>
      <c r="AA674" s="289"/>
      <c r="AB674" s="291"/>
      <c r="AC674" s="293"/>
      <c r="AD674" s="295"/>
      <c r="AE674" s="296"/>
      <c r="AF674" s="289"/>
      <c r="AG674" s="291"/>
      <c r="AH674" s="293"/>
      <c r="AI674" s="295"/>
      <c r="AJ674" s="296"/>
      <c r="AK674" s="289"/>
      <c r="AL674" s="291"/>
      <c r="AM674" s="293"/>
      <c r="AN674" s="295"/>
      <c r="AO674" s="296"/>
      <c r="AP674" s="289"/>
      <c r="AQ674" s="291"/>
      <c r="AR674" s="293"/>
      <c r="AS674" s="295"/>
      <c r="AT674" s="296"/>
      <c r="AU674" s="289"/>
      <c r="AV674" s="291"/>
      <c r="AW674" s="293"/>
      <c r="AX674" s="295"/>
      <c r="AY674" s="296"/>
      <c r="AZ674" s="289"/>
      <c r="BA674" s="291"/>
      <c r="BB674" s="293"/>
      <c r="BC674" s="295"/>
      <c r="BD674" s="296"/>
      <c r="BE674" s="289"/>
      <c r="BF674" s="291"/>
      <c r="BG674" s="293"/>
      <c r="BH674" s="295"/>
      <c r="BI674" s="296"/>
      <c r="BJ674" s="289"/>
      <c r="BK674" s="291"/>
      <c r="BL674" s="293"/>
      <c r="BM674" s="295"/>
      <c r="BN674" s="296"/>
      <c r="BO674" s="289"/>
      <c r="BP674" s="291"/>
      <c r="BQ674" s="293"/>
      <c r="BR674" s="295"/>
      <c r="BS674" s="296"/>
      <c r="BT674" s="289"/>
      <c r="BU674" s="291"/>
      <c r="BV674" s="293"/>
      <c r="BW674" s="295"/>
      <c r="BX674" s="296"/>
      <c r="BY674" s="289"/>
      <c r="BZ674" s="291"/>
      <c r="CA674" s="293"/>
      <c r="CB674" s="295"/>
      <c r="CC674" s="296"/>
      <c r="CD674" s="289"/>
      <c r="CE674" s="291"/>
      <c r="CF674" s="293"/>
      <c r="CG674" s="295"/>
      <c r="CH674" s="296"/>
      <c r="CI674" s="289"/>
      <c r="CJ674" s="125">
        <f>CJ672+C674-O674-T674-Y674-AD674-AI674-AN674-AS674-AX674-BC674-BH674-BM674-BR674-BW674-CB674-CG674</f>
        <v>0</v>
      </c>
      <c r="CK674" s="126">
        <f>CK672+E674-Q674-V674-AA674-AF674-AK674-AP674-BT674-BY674-CD674-CI674</f>
        <v>0</v>
      </c>
      <c r="CM674" s="413" t="s">
        <v>111</v>
      </c>
      <c r="CN674" s="413" t="s">
        <v>112</v>
      </c>
      <c r="CO674" s="411"/>
    </row>
    <row r="675" spans="1:93" ht="12" customHeight="1">
      <c r="A675" s="323"/>
      <c r="B675" s="324"/>
      <c r="C675" s="303"/>
      <c r="D675" s="304"/>
      <c r="E675" s="307"/>
      <c r="F675" s="308"/>
      <c r="G675" s="325"/>
      <c r="H675" s="326"/>
      <c r="I675" s="327"/>
      <c r="J675" s="328"/>
      <c r="K675" s="328"/>
      <c r="L675" s="329"/>
      <c r="M675" s="291"/>
      <c r="N675" s="293"/>
      <c r="O675" s="321"/>
      <c r="P675" s="322"/>
      <c r="Q675" s="289"/>
      <c r="R675" s="291"/>
      <c r="S675" s="293"/>
      <c r="T675" s="321"/>
      <c r="U675" s="322"/>
      <c r="V675" s="289"/>
      <c r="W675" s="291"/>
      <c r="X675" s="293"/>
      <c r="Y675" s="321"/>
      <c r="Z675" s="322"/>
      <c r="AA675" s="289"/>
      <c r="AB675" s="291"/>
      <c r="AC675" s="293"/>
      <c r="AD675" s="321"/>
      <c r="AE675" s="322"/>
      <c r="AF675" s="289"/>
      <c r="AG675" s="291"/>
      <c r="AH675" s="293"/>
      <c r="AI675" s="321"/>
      <c r="AJ675" s="322"/>
      <c r="AK675" s="289"/>
      <c r="AL675" s="291"/>
      <c r="AM675" s="293"/>
      <c r="AN675" s="321"/>
      <c r="AO675" s="322"/>
      <c r="AP675" s="289"/>
      <c r="AQ675" s="291"/>
      <c r="AR675" s="293"/>
      <c r="AS675" s="321"/>
      <c r="AT675" s="322"/>
      <c r="AU675" s="289"/>
      <c r="AV675" s="291"/>
      <c r="AW675" s="293"/>
      <c r="AX675" s="321"/>
      <c r="AY675" s="322"/>
      <c r="AZ675" s="289"/>
      <c r="BA675" s="291"/>
      <c r="BB675" s="293"/>
      <c r="BC675" s="321"/>
      <c r="BD675" s="322"/>
      <c r="BE675" s="289"/>
      <c r="BF675" s="291"/>
      <c r="BG675" s="293"/>
      <c r="BH675" s="321"/>
      <c r="BI675" s="322"/>
      <c r="BJ675" s="289"/>
      <c r="BK675" s="291"/>
      <c r="BL675" s="293"/>
      <c r="BM675" s="321"/>
      <c r="BN675" s="322"/>
      <c r="BO675" s="289"/>
      <c r="BP675" s="291"/>
      <c r="BQ675" s="293"/>
      <c r="BR675" s="321"/>
      <c r="BS675" s="322"/>
      <c r="BT675" s="289"/>
      <c r="BU675" s="291"/>
      <c r="BV675" s="293"/>
      <c r="BW675" s="321"/>
      <c r="BX675" s="322"/>
      <c r="BY675" s="289"/>
      <c r="BZ675" s="291"/>
      <c r="CA675" s="293"/>
      <c r="CB675" s="321"/>
      <c r="CC675" s="322"/>
      <c r="CD675" s="289"/>
      <c r="CE675" s="291"/>
      <c r="CF675" s="293"/>
      <c r="CG675" s="321"/>
      <c r="CH675" s="322"/>
      <c r="CI675" s="289"/>
      <c r="CJ675" s="125"/>
      <c r="CK675" s="126"/>
      <c r="CM675" s="413"/>
      <c r="CN675" s="413"/>
      <c r="CO675" s="411"/>
    </row>
    <row r="676" spans="1:93" ht="12" customHeight="1">
      <c r="A676" s="299"/>
      <c r="B676" s="300"/>
      <c r="C676" s="303"/>
      <c r="D676" s="304"/>
      <c r="E676" s="307"/>
      <c r="F676" s="308"/>
      <c r="G676" s="311"/>
      <c r="H676" s="312"/>
      <c r="I676" s="315"/>
      <c r="J676" s="316"/>
      <c r="K676" s="316"/>
      <c r="L676" s="317"/>
      <c r="M676" s="291"/>
      <c r="N676" s="293"/>
      <c r="O676" s="295"/>
      <c r="P676" s="296"/>
      <c r="Q676" s="289"/>
      <c r="R676" s="291"/>
      <c r="S676" s="293"/>
      <c r="T676" s="295"/>
      <c r="U676" s="296"/>
      <c r="V676" s="289"/>
      <c r="W676" s="291"/>
      <c r="X676" s="293"/>
      <c r="Y676" s="295"/>
      <c r="Z676" s="296"/>
      <c r="AA676" s="289"/>
      <c r="AB676" s="291"/>
      <c r="AC676" s="293"/>
      <c r="AD676" s="295"/>
      <c r="AE676" s="296"/>
      <c r="AF676" s="289"/>
      <c r="AG676" s="291"/>
      <c r="AH676" s="293"/>
      <c r="AI676" s="295"/>
      <c r="AJ676" s="296"/>
      <c r="AK676" s="289"/>
      <c r="AL676" s="291"/>
      <c r="AM676" s="293"/>
      <c r="AN676" s="295"/>
      <c r="AO676" s="296"/>
      <c r="AP676" s="289"/>
      <c r="AQ676" s="291"/>
      <c r="AR676" s="293"/>
      <c r="AS676" s="295"/>
      <c r="AT676" s="296"/>
      <c r="AU676" s="289"/>
      <c r="AV676" s="291"/>
      <c r="AW676" s="293"/>
      <c r="AX676" s="295"/>
      <c r="AY676" s="296"/>
      <c r="AZ676" s="289"/>
      <c r="BA676" s="291"/>
      <c r="BB676" s="293"/>
      <c r="BC676" s="295"/>
      <c r="BD676" s="296"/>
      <c r="BE676" s="289"/>
      <c r="BF676" s="291"/>
      <c r="BG676" s="293"/>
      <c r="BH676" s="295"/>
      <c r="BI676" s="296"/>
      <c r="BJ676" s="289"/>
      <c r="BK676" s="291"/>
      <c r="BL676" s="293"/>
      <c r="BM676" s="295"/>
      <c r="BN676" s="296"/>
      <c r="BO676" s="289"/>
      <c r="BP676" s="291"/>
      <c r="BQ676" s="293"/>
      <c r="BR676" s="295"/>
      <c r="BS676" s="296"/>
      <c r="BT676" s="289"/>
      <c r="BU676" s="291"/>
      <c r="BV676" s="293"/>
      <c r="BW676" s="295"/>
      <c r="BX676" s="296"/>
      <c r="BY676" s="289"/>
      <c r="BZ676" s="291"/>
      <c r="CA676" s="293"/>
      <c r="CB676" s="295"/>
      <c r="CC676" s="296"/>
      <c r="CD676" s="289"/>
      <c r="CE676" s="291"/>
      <c r="CF676" s="293"/>
      <c r="CG676" s="295"/>
      <c r="CH676" s="296"/>
      <c r="CI676" s="289"/>
      <c r="CJ676" s="125">
        <f>CJ674+C676-O676-T676-Y676-AD676-AI676-AN676-AS676-AX676-BC676-BH676-BM676-BR676-BW676-CB676-CG676</f>
        <v>0</v>
      </c>
      <c r="CK676" s="126">
        <f>CK674+E676-Q676-V676-AA676-AF676-AK676-AP676-BT676-BY676-CD676-CI676</f>
        <v>0</v>
      </c>
      <c r="CM676" s="413" t="s">
        <v>113</v>
      </c>
      <c r="CN676" s="413" t="s">
        <v>114</v>
      </c>
      <c r="CO676" s="411"/>
    </row>
    <row r="677" spans="1:93" ht="12" customHeight="1">
      <c r="A677" s="323"/>
      <c r="B677" s="324"/>
      <c r="C677" s="303"/>
      <c r="D677" s="304"/>
      <c r="E677" s="307"/>
      <c r="F677" s="308"/>
      <c r="G677" s="325"/>
      <c r="H677" s="326"/>
      <c r="I677" s="327"/>
      <c r="J677" s="328"/>
      <c r="K677" s="328"/>
      <c r="L677" s="329"/>
      <c r="M677" s="291"/>
      <c r="N677" s="293"/>
      <c r="O677" s="321"/>
      <c r="P677" s="322"/>
      <c r="Q677" s="289"/>
      <c r="R677" s="291"/>
      <c r="S677" s="293"/>
      <c r="T677" s="321"/>
      <c r="U677" s="322"/>
      <c r="V677" s="289"/>
      <c r="W677" s="291"/>
      <c r="X677" s="293"/>
      <c r="Y677" s="321"/>
      <c r="Z677" s="322"/>
      <c r="AA677" s="289"/>
      <c r="AB677" s="291"/>
      <c r="AC677" s="293"/>
      <c r="AD677" s="321"/>
      <c r="AE677" s="322"/>
      <c r="AF677" s="289"/>
      <c r="AG677" s="291"/>
      <c r="AH677" s="293"/>
      <c r="AI677" s="321"/>
      <c r="AJ677" s="322"/>
      <c r="AK677" s="289"/>
      <c r="AL677" s="291"/>
      <c r="AM677" s="293"/>
      <c r="AN677" s="321"/>
      <c r="AO677" s="322"/>
      <c r="AP677" s="289"/>
      <c r="AQ677" s="291"/>
      <c r="AR677" s="293"/>
      <c r="AS677" s="321"/>
      <c r="AT677" s="322"/>
      <c r="AU677" s="289"/>
      <c r="AV677" s="291"/>
      <c r="AW677" s="293"/>
      <c r="AX677" s="321"/>
      <c r="AY677" s="322"/>
      <c r="AZ677" s="289"/>
      <c r="BA677" s="291"/>
      <c r="BB677" s="293"/>
      <c r="BC677" s="321"/>
      <c r="BD677" s="322"/>
      <c r="BE677" s="289"/>
      <c r="BF677" s="291"/>
      <c r="BG677" s="293"/>
      <c r="BH677" s="321"/>
      <c r="BI677" s="322"/>
      <c r="BJ677" s="289"/>
      <c r="BK677" s="291"/>
      <c r="BL677" s="293"/>
      <c r="BM677" s="321"/>
      <c r="BN677" s="322"/>
      <c r="BO677" s="289"/>
      <c r="BP677" s="291"/>
      <c r="BQ677" s="293"/>
      <c r="BR677" s="321"/>
      <c r="BS677" s="322"/>
      <c r="BT677" s="289"/>
      <c r="BU677" s="291"/>
      <c r="BV677" s="293"/>
      <c r="BW677" s="321"/>
      <c r="BX677" s="322"/>
      <c r="BY677" s="289"/>
      <c r="BZ677" s="291"/>
      <c r="CA677" s="293"/>
      <c r="CB677" s="321"/>
      <c r="CC677" s="322"/>
      <c r="CD677" s="289"/>
      <c r="CE677" s="291"/>
      <c r="CF677" s="293"/>
      <c r="CG677" s="321"/>
      <c r="CH677" s="322"/>
      <c r="CI677" s="289"/>
      <c r="CJ677" s="125"/>
      <c r="CK677" s="126"/>
      <c r="CM677" s="413"/>
      <c r="CN677" s="413"/>
      <c r="CO677" s="411"/>
    </row>
    <row r="678" spans="1:93" ht="12" customHeight="1">
      <c r="A678" s="299"/>
      <c r="B678" s="300"/>
      <c r="C678" s="303"/>
      <c r="D678" s="304"/>
      <c r="E678" s="307"/>
      <c r="F678" s="308"/>
      <c r="G678" s="311"/>
      <c r="H678" s="312"/>
      <c r="I678" s="315"/>
      <c r="J678" s="316"/>
      <c r="K678" s="316"/>
      <c r="L678" s="317"/>
      <c r="M678" s="291"/>
      <c r="N678" s="293"/>
      <c r="O678" s="295"/>
      <c r="P678" s="296"/>
      <c r="Q678" s="289"/>
      <c r="R678" s="291"/>
      <c r="S678" s="293"/>
      <c r="T678" s="295"/>
      <c r="U678" s="296"/>
      <c r="V678" s="289"/>
      <c r="W678" s="291"/>
      <c r="X678" s="293"/>
      <c r="Y678" s="295"/>
      <c r="Z678" s="296"/>
      <c r="AA678" s="289"/>
      <c r="AB678" s="291"/>
      <c r="AC678" s="293"/>
      <c r="AD678" s="295"/>
      <c r="AE678" s="296"/>
      <c r="AF678" s="289"/>
      <c r="AG678" s="291"/>
      <c r="AH678" s="293"/>
      <c r="AI678" s="295"/>
      <c r="AJ678" s="296"/>
      <c r="AK678" s="289"/>
      <c r="AL678" s="291"/>
      <c r="AM678" s="293"/>
      <c r="AN678" s="295"/>
      <c r="AO678" s="296"/>
      <c r="AP678" s="289"/>
      <c r="AQ678" s="291"/>
      <c r="AR678" s="293"/>
      <c r="AS678" s="295"/>
      <c r="AT678" s="296"/>
      <c r="AU678" s="289"/>
      <c r="AV678" s="291"/>
      <c r="AW678" s="293"/>
      <c r="AX678" s="295"/>
      <c r="AY678" s="296"/>
      <c r="AZ678" s="289"/>
      <c r="BA678" s="291"/>
      <c r="BB678" s="293"/>
      <c r="BC678" s="295"/>
      <c r="BD678" s="296"/>
      <c r="BE678" s="289"/>
      <c r="BF678" s="291"/>
      <c r="BG678" s="293"/>
      <c r="BH678" s="295"/>
      <c r="BI678" s="296"/>
      <c r="BJ678" s="289"/>
      <c r="BK678" s="291"/>
      <c r="BL678" s="293"/>
      <c r="BM678" s="295"/>
      <c r="BN678" s="296"/>
      <c r="BO678" s="289"/>
      <c r="BP678" s="291"/>
      <c r="BQ678" s="293"/>
      <c r="BR678" s="295"/>
      <c r="BS678" s="296"/>
      <c r="BT678" s="289"/>
      <c r="BU678" s="291"/>
      <c r="BV678" s="293"/>
      <c r="BW678" s="295"/>
      <c r="BX678" s="296"/>
      <c r="BY678" s="289"/>
      <c r="BZ678" s="291"/>
      <c r="CA678" s="293"/>
      <c r="CB678" s="295"/>
      <c r="CC678" s="296"/>
      <c r="CD678" s="289"/>
      <c r="CE678" s="291"/>
      <c r="CF678" s="293"/>
      <c r="CG678" s="295"/>
      <c r="CH678" s="296"/>
      <c r="CI678" s="289"/>
      <c r="CJ678" s="125">
        <f>CJ676+C678-O678-T678-Y678-AD678-AI678-AN678-AS678-AX678-BC678-BH678-BM678-BR678-BW678-CB678-CG678</f>
        <v>0</v>
      </c>
      <c r="CK678" s="126">
        <f>CK676+E678-Q678-V678-AA678-AF678-AK678-AP678-BT678-BY678-CD678-CI678</f>
        <v>0</v>
      </c>
      <c r="CM678" s="413" t="s">
        <v>115</v>
      </c>
      <c r="CN678" s="413" t="s">
        <v>60</v>
      </c>
      <c r="CO678" s="411"/>
    </row>
    <row r="679" spans="1:93" ht="12" customHeight="1">
      <c r="A679" s="323"/>
      <c r="B679" s="324"/>
      <c r="C679" s="303"/>
      <c r="D679" s="304"/>
      <c r="E679" s="307"/>
      <c r="F679" s="308"/>
      <c r="G679" s="325"/>
      <c r="H679" s="326"/>
      <c r="I679" s="327"/>
      <c r="J679" s="328"/>
      <c r="K679" s="328"/>
      <c r="L679" s="329"/>
      <c r="M679" s="291"/>
      <c r="N679" s="293"/>
      <c r="O679" s="321"/>
      <c r="P679" s="322"/>
      <c r="Q679" s="289"/>
      <c r="R679" s="291"/>
      <c r="S679" s="293"/>
      <c r="T679" s="321"/>
      <c r="U679" s="322"/>
      <c r="V679" s="289"/>
      <c r="W679" s="291"/>
      <c r="X679" s="293"/>
      <c r="Y679" s="321"/>
      <c r="Z679" s="322"/>
      <c r="AA679" s="289"/>
      <c r="AB679" s="291"/>
      <c r="AC679" s="293"/>
      <c r="AD679" s="321"/>
      <c r="AE679" s="322"/>
      <c r="AF679" s="289"/>
      <c r="AG679" s="291"/>
      <c r="AH679" s="293"/>
      <c r="AI679" s="321"/>
      <c r="AJ679" s="322"/>
      <c r="AK679" s="289"/>
      <c r="AL679" s="291"/>
      <c r="AM679" s="293"/>
      <c r="AN679" s="321"/>
      <c r="AO679" s="322"/>
      <c r="AP679" s="289"/>
      <c r="AQ679" s="291"/>
      <c r="AR679" s="293"/>
      <c r="AS679" s="321"/>
      <c r="AT679" s="322"/>
      <c r="AU679" s="289"/>
      <c r="AV679" s="291"/>
      <c r="AW679" s="293"/>
      <c r="AX679" s="321"/>
      <c r="AY679" s="322"/>
      <c r="AZ679" s="289"/>
      <c r="BA679" s="291"/>
      <c r="BB679" s="293"/>
      <c r="BC679" s="321"/>
      <c r="BD679" s="322"/>
      <c r="BE679" s="289"/>
      <c r="BF679" s="291"/>
      <c r="BG679" s="293"/>
      <c r="BH679" s="321"/>
      <c r="BI679" s="322"/>
      <c r="BJ679" s="289"/>
      <c r="BK679" s="291"/>
      <c r="BL679" s="293"/>
      <c r="BM679" s="321"/>
      <c r="BN679" s="322"/>
      <c r="BO679" s="289"/>
      <c r="BP679" s="291"/>
      <c r="BQ679" s="293"/>
      <c r="BR679" s="321"/>
      <c r="BS679" s="322"/>
      <c r="BT679" s="289"/>
      <c r="BU679" s="291"/>
      <c r="BV679" s="293"/>
      <c r="BW679" s="321"/>
      <c r="BX679" s="322"/>
      <c r="BY679" s="289"/>
      <c r="BZ679" s="291"/>
      <c r="CA679" s="293"/>
      <c r="CB679" s="321"/>
      <c r="CC679" s="322"/>
      <c r="CD679" s="289"/>
      <c r="CE679" s="291"/>
      <c r="CF679" s="293"/>
      <c r="CG679" s="321"/>
      <c r="CH679" s="322"/>
      <c r="CI679" s="289"/>
      <c r="CJ679" s="125"/>
      <c r="CK679" s="126"/>
      <c r="CM679" s="413"/>
      <c r="CN679" s="413"/>
      <c r="CO679" s="411"/>
    </row>
    <row r="680" spans="1:93" ht="12" customHeight="1">
      <c r="A680" s="299"/>
      <c r="B680" s="300"/>
      <c r="C680" s="303"/>
      <c r="D680" s="304"/>
      <c r="E680" s="307"/>
      <c r="F680" s="308"/>
      <c r="G680" s="311"/>
      <c r="H680" s="312"/>
      <c r="I680" s="315"/>
      <c r="J680" s="316"/>
      <c r="K680" s="316"/>
      <c r="L680" s="317"/>
      <c r="M680" s="291"/>
      <c r="N680" s="293"/>
      <c r="O680" s="295"/>
      <c r="P680" s="296"/>
      <c r="Q680" s="289"/>
      <c r="R680" s="291"/>
      <c r="S680" s="293"/>
      <c r="T680" s="295"/>
      <c r="U680" s="296"/>
      <c r="V680" s="289"/>
      <c r="W680" s="291"/>
      <c r="X680" s="293"/>
      <c r="Y680" s="295"/>
      <c r="Z680" s="296"/>
      <c r="AA680" s="289"/>
      <c r="AB680" s="291"/>
      <c r="AC680" s="293"/>
      <c r="AD680" s="295"/>
      <c r="AE680" s="296"/>
      <c r="AF680" s="289"/>
      <c r="AG680" s="291"/>
      <c r="AH680" s="293"/>
      <c r="AI680" s="295"/>
      <c r="AJ680" s="296"/>
      <c r="AK680" s="289"/>
      <c r="AL680" s="291"/>
      <c r="AM680" s="293"/>
      <c r="AN680" s="295"/>
      <c r="AO680" s="296"/>
      <c r="AP680" s="289"/>
      <c r="AQ680" s="291"/>
      <c r="AR680" s="293"/>
      <c r="AS680" s="295"/>
      <c r="AT680" s="296"/>
      <c r="AU680" s="289"/>
      <c r="AV680" s="291"/>
      <c r="AW680" s="293"/>
      <c r="AX680" s="295"/>
      <c r="AY680" s="296"/>
      <c r="AZ680" s="289"/>
      <c r="BA680" s="291"/>
      <c r="BB680" s="293"/>
      <c r="BC680" s="295"/>
      <c r="BD680" s="296"/>
      <c r="BE680" s="289"/>
      <c r="BF680" s="291"/>
      <c r="BG680" s="293"/>
      <c r="BH680" s="295"/>
      <c r="BI680" s="296"/>
      <c r="BJ680" s="289"/>
      <c r="BK680" s="291"/>
      <c r="BL680" s="293"/>
      <c r="BM680" s="295"/>
      <c r="BN680" s="296"/>
      <c r="BO680" s="289"/>
      <c r="BP680" s="291"/>
      <c r="BQ680" s="293"/>
      <c r="BR680" s="295"/>
      <c r="BS680" s="296"/>
      <c r="BT680" s="289"/>
      <c r="BU680" s="291"/>
      <c r="BV680" s="293"/>
      <c r="BW680" s="295"/>
      <c r="BX680" s="296"/>
      <c r="BY680" s="289"/>
      <c r="BZ680" s="291"/>
      <c r="CA680" s="293"/>
      <c r="CB680" s="295"/>
      <c r="CC680" s="296"/>
      <c r="CD680" s="289"/>
      <c r="CE680" s="291"/>
      <c r="CF680" s="293"/>
      <c r="CG680" s="295"/>
      <c r="CH680" s="296"/>
      <c r="CI680" s="289"/>
      <c r="CJ680" s="125">
        <f>CJ678+C680-O680-T680-Y680-AD680-AI680-AN680-AS680-AX680-BC680-BH680-BM680-BR680-BW680-CB680-CG680</f>
        <v>0</v>
      </c>
      <c r="CK680" s="126">
        <f>CK678+E680-Q680-V680-AA680-AF680-AK680-AP680-BT680-BY680-CD680-CI680</f>
        <v>0</v>
      </c>
      <c r="CM680" s="413" t="s">
        <v>50</v>
      </c>
      <c r="CN680" s="413"/>
      <c r="CO680" s="411"/>
    </row>
    <row r="681" spans="1:93" ht="12" customHeight="1">
      <c r="A681" s="323"/>
      <c r="B681" s="324"/>
      <c r="C681" s="303"/>
      <c r="D681" s="304"/>
      <c r="E681" s="307"/>
      <c r="F681" s="308"/>
      <c r="G681" s="325"/>
      <c r="H681" s="326"/>
      <c r="I681" s="327"/>
      <c r="J681" s="328"/>
      <c r="K681" s="328"/>
      <c r="L681" s="329"/>
      <c r="M681" s="291"/>
      <c r="N681" s="293"/>
      <c r="O681" s="321"/>
      <c r="P681" s="322"/>
      <c r="Q681" s="289"/>
      <c r="R681" s="291"/>
      <c r="S681" s="293"/>
      <c r="T681" s="321"/>
      <c r="U681" s="322"/>
      <c r="V681" s="289"/>
      <c r="W681" s="291"/>
      <c r="X681" s="293"/>
      <c r="Y681" s="321"/>
      <c r="Z681" s="322"/>
      <c r="AA681" s="289"/>
      <c r="AB681" s="291"/>
      <c r="AC681" s="293"/>
      <c r="AD681" s="321"/>
      <c r="AE681" s="322"/>
      <c r="AF681" s="289"/>
      <c r="AG681" s="291"/>
      <c r="AH681" s="293"/>
      <c r="AI681" s="321"/>
      <c r="AJ681" s="322"/>
      <c r="AK681" s="289"/>
      <c r="AL681" s="291"/>
      <c r="AM681" s="293"/>
      <c r="AN681" s="321"/>
      <c r="AO681" s="322"/>
      <c r="AP681" s="289"/>
      <c r="AQ681" s="291"/>
      <c r="AR681" s="293"/>
      <c r="AS681" s="321"/>
      <c r="AT681" s="322"/>
      <c r="AU681" s="289"/>
      <c r="AV681" s="291"/>
      <c r="AW681" s="293"/>
      <c r="AX681" s="321"/>
      <c r="AY681" s="322"/>
      <c r="AZ681" s="289"/>
      <c r="BA681" s="291"/>
      <c r="BB681" s="293"/>
      <c r="BC681" s="321"/>
      <c r="BD681" s="322"/>
      <c r="BE681" s="289"/>
      <c r="BF681" s="291"/>
      <c r="BG681" s="293"/>
      <c r="BH681" s="321"/>
      <c r="BI681" s="322"/>
      <c r="BJ681" s="289"/>
      <c r="BK681" s="291"/>
      <c r="BL681" s="293"/>
      <c r="BM681" s="321"/>
      <c r="BN681" s="322"/>
      <c r="BO681" s="289"/>
      <c r="BP681" s="291"/>
      <c r="BQ681" s="293"/>
      <c r="BR681" s="321"/>
      <c r="BS681" s="322"/>
      <c r="BT681" s="289"/>
      <c r="BU681" s="291"/>
      <c r="BV681" s="293"/>
      <c r="BW681" s="321"/>
      <c r="BX681" s="322"/>
      <c r="BY681" s="289"/>
      <c r="BZ681" s="291"/>
      <c r="CA681" s="293"/>
      <c r="CB681" s="321"/>
      <c r="CC681" s="322"/>
      <c r="CD681" s="289"/>
      <c r="CE681" s="291"/>
      <c r="CF681" s="293"/>
      <c r="CG681" s="321"/>
      <c r="CH681" s="322"/>
      <c r="CI681" s="289"/>
      <c r="CJ681" s="125"/>
      <c r="CK681" s="126"/>
      <c r="CM681" s="413"/>
      <c r="CN681" s="413"/>
      <c r="CO681" s="411"/>
    </row>
    <row r="682" spans="1:93" ht="12" customHeight="1">
      <c r="A682" s="299"/>
      <c r="B682" s="300"/>
      <c r="C682" s="303"/>
      <c r="D682" s="304"/>
      <c r="E682" s="307"/>
      <c r="F682" s="308"/>
      <c r="G682" s="311"/>
      <c r="H682" s="312"/>
      <c r="I682" s="315"/>
      <c r="J682" s="316"/>
      <c r="K682" s="316"/>
      <c r="L682" s="317"/>
      <c r="M682" s="291"/>
      <c r="N682" s="293"/>
      <c r="O682" s="295"/>
      <c r="P682" s="296"/>
      <c r="Q682" s="289"/>
      <c r="R682" s="291"/>
      <c r="S682" s="293"/>
      <c r="T682" s="295"/>
      <c r="U682" s="296"/>
      <c r="V682" s="289"/>
      <c r="W682" s="291"/>
      <c r="X682" s="293"/>
      <c r="Y682" s="295"/>
      <c r="Z682" s="296"/>
      <c r="AA682" s="289"/>
      <c r="AB682" s="291"/>
      <c r="AC682" s="293"/>
      <c r="AD682" s="295"/>
      <c r="AE682" s="296"/>
      <c r="AF682" s="289"/>
      <c r="AG682" s="291"/>
      <c r="AH682" s="293"/>
      <c r="AI682" s="295"/>
      <c r="AJ682" s="296"/>
      <c r="AK682" s="289"/>
      <c r="AL682" s="291"/>
      <c r="AM682" s="293"/>
      <c r="AN682" s="295"/>
      <c r="AO682" s="296"/>
      <c r="AP682" s="289"/>
      <c r="AQ682" s="291"/>
      <c r="AR682" s="293"/>
      <c r="AS682" s="295"/>
      <c r="AT682" s="296"/>
      <c r="AU682" s="289"/>
      <c r="AV682" s="291"/>
      <c r="AW682" s="293"/>
      <c r="AX682" s="295"/>
      <c r="AY682" s="296"/>
      <c r="AZ682" s="289"/>
      <c r="BA682" s="291"/>
      <c r="BB682" s="293"/>
      <c r="BC682" s="295"/>
      <c r="BD682" s="296"/>
      <c r="BE682" s="289"/>
      <c r="BF682" s="291"/>
      <c r="BG682" s="293"/>
      <c r="BH682" s="295"/>
      <c r="BI682" s="296"/>
      <c r="BJ682" s="289"/>
      <c r="BK682" s="291"/>
      <c r="BL682" s="293"/>
      <c r="BM682" s="295"/>
      <c r="BN682" s="296"/>
      <c r="BO682" s="289"/>
      <c r="BP682" s="291"/>
      <c r="BQ682" s="293"/>
      <c r="BR682" s="295"/>
      <c r="BS682" s="296"/>
      <c r="BT682" s="289"/>
      <c r="BU682" s="291"/>
      <c r="BV682" s="293"/>
      <c r="BW682" s="295"/>
      <c r="BX682" s="296"/>
      <c r="BY682" s="289"/>
      <c r="BZ682" s="291"/>
      <c r="CA682" s="293"/>
      <c r="CB682" s="295"/>
      <c r="CC682" s="296"/>
      <c r="CD682" s="289"/>
      <c r="CE682" s="291"/>
      <c r="CF682" s="293"/>
      <c r="CG682" s="295"/>
      <c r="CH682" s="296"/>
      <c r="CI682" s="289"/>
      <c r="CJ682" s="125">
        <f>CJ680+C682-O682-T682-Y682-AD682-AI682-AN682-AS682-AX682-BC682-BH682-BM682-BR682-BW682-CB682-CG682</f>
        <v>0</v>
      </c>
      <c r="CK682" s="126">
        <f>CK680+E682-Q682-V682-AA682-AF682-AK682-AP682-BT682-BY682-CD682-CI682</f>
        <v>0</v>
      </c>
      <c r="CM682" s="413" t="s">
        <v>51</v>
      </c>
      <c r="CN682" s="413"/>
      <c r="CO682" s="411"/>
    </row>
    <row r="683" spans="1:93" ht="12" customHeight="1">
      <c r="A683" s="323"/>
      <c r="B683" s="324"/>
      <c r="C683" s="303"/>
      <c r="D683" s="304"/>
      <c r="E683" s="307"/>
      <c r="F683" s="308"/>
      <c r="G683" s="325"/>
      <c r="H683" s="326"/>
      <c r="I683" s="327"/>
      <c r="J683" s="328"/>
      <c r="K683" s="328"/>
      <c r="L683" s="329"/>
      <c r="M683" s="291"/>
      <c r="N683" s="293"/>
      <c r="O683" s="321"/>
      <c r="P683" s="322"/>
      <c r="Q683" s="289"/>
      <c r="R683" s="291"/>
      <c r="S683" s="293"/>
      <c r="T683" s="321"/>
      <c r="U683" s="322"/>
      <c r="V683" s="289"/>
      <c r="W683" s="291"/>
      <c r="X683" s="293"/>
      <c r="Y683" s="321"/>
      <c r="Z683" s="322"/>
      <c r="AA683" s="289"/>
      <c r="AB683" s="291"/>
      <c r="AC683" s="293"/>
      <c r="AD683" s="321"/>
      <c r="AE683" s="322"/>
      <c r="AF683" s="289"/>
      <c r="AG683" s="291"/>
      <c r="AH683" s="293"/>
      <c r="AI683" s="321"/>
      <c r="AJ683" s="322"/>
      <c r="AK683" s="289"/>
      <c r="AL683" s="291"/>
      <c r="AM683" s="293"/>
      <c r="AN683" s="321"/>
      <c r="AO683" s="322"/>
      <c r="AP683" s="289"/>
      <c r="AQ683" s="291"/>
      <c r="AR683" s="293"/>
      <c r="AS683" s="321"/>
      <c r="AT683" s="322"/>
      <c r="AU683" s="289"/>
      <c r="AV683" s="291"/>
      <c r="AW683" s="293"/>
      <c r="AX683" s="321"/>
      <c r="AY683" s="322"/>
      <c r="AZ683" s="289"/>
      <c r="BA683" s="291"/>
      <c r="BB683" s="293"/>
      <c r="BC683" s="321"/>
      <c r="BD683" s="322"/>
      <c r="BE683" s="289"/>
      <c r="BF683" s="291"/>
      <c r="BG683" s="293"/>
      <c r="BH683" s="321"/>
      <c r="BI683" s="322"/>
      <c r="BJ683" s="289"/>
      <c r="BK683" s="291"/>
      <c r="BL683" s="293"/>
      <c r="BM683" s="321"/>
      <c r="BN683" s="322"/>
      <c r="BO683" s="289"/>
      <c r="BP683" s="291"/>
      <c r="BQ683" s="293"/>
      <c r="BR683" s="321"/>
      <c r="BS683" s="322"/>
      <c r="BT683" s="289"/>
      <c r="BU683" s="291"/>
      <c r="BV683" s="293"/>
      <c r="BW683" s="321"/>
      <c r="BX683" s="322"/>
      <c r="BY683" s="289"/>
      <c r="BZ683" s="291"/>
      <c r="CA683" s="293"/>
      <c r="CB683" s="321"/>
      <c r="CC683" s="322"/>
      <c r="CD683" s="289"/>
      <c r="CE683" s="291"/>
      <c r="CF683" s="293"/>
      <c r="CG683" s="321"/>
      <c r="CH683" s="322"/>
      <c r="CI683" s="289"/>
      <c r="CJ683" s="125"/>
      <c r="CK683" s="126"/>
      <c r="CM683" s="413"/>
      <c r="CN683" s="413"/>
      <c r="CO683" s="411"/>
    </row>
    <row r="684" spans="1:93" ht="12" customHeight="1">
      <c r="A684" s="299"/>
      <c r="B684" s="300"/>
      <c r="C684" s="303"/>
      <c r="D684" s="304"/>
      <c r="E684" s="307"/>
      <c r="F684" s="308"/>
      <c r="G684" s="311"/>
      <c r="H684" s="312"/>
      <c r="I684" s="315"/>
      <c r="J684" s="316"/>
      <c r="K684" s="316"/>
      <c r="L684" s="317"/>
      <c r="M684" s="291"/>
      <c r="N684" s="293"/>
      <c r="O684" s="295"/>
      <c r="P684" s="296"/>
      <c r="Q684" s="289"/>
      <c r="R684" s="291"/>
      <c r="S684" s="293"/>
      <c r="T684" s="295"/>
      <c r="U684" s="296"/>
      <c r="V684" s="289"/>
      <c r="W684" s="291"/>
      <c r="X684" s="293"/>
      <c r="Y684" s="295"/>
      <c r="Z684" s="296"/>
      <c r="AA684" s="289"/>
      <c r="AB684" s="291"/>
      <c r="AC684" s="293"/>
      <c r="AD684" s="295"/>
      <c r="AE684" s="296"/>
      <c r="AF684" s="289"/>
      <c r="AG684" s="291"/>
      <c r="AH684" s="293"/>
      <c r="AI684" s="295"/>
      <c r="AJ684" s="296"/>
      <c r="AK684" s="289"/>
      <c r="AL684" s="291"/>
      <c r="AM684" s="293"/>
      <c r="AN684" s="295"/>
      <c r="AO684" s="296"/>
      <c r="AP684" s="289"/>
      <c r="AQ684" s="291"/>
      <c r="AR684" s="293"/>
      <c r="AS684" s="295"/>
      <c r="AT684" s="296"/>
      <c r="AU684" s="289"/>
      <c r="AV684" s="291"/>
      <c r="AW684" s="293"/>
      <c r="AX684" s="295"/>
      <c r="AY684" s="296"/>
      <c r="AZ684" s="289"/>
      <c r="BA684" s="291"/>
      <c r="BB684" s="293"/>
      <c r="BC684" s="295"/>
      <c r="BD684" s="296"/>
      <c r="BE684" s="289"/>
      <c r="BF684" s="291"/>
      <c r="BG684" s="293"/>
      <c r="BH684" s="295"/>
      <c r="BI684" s="296"/>
      <c r="BJ684" s="289"/>
      <c r="BK684" s="291"/>
      <c r="BL684" s="293"/>
      <c r="BM684" s="295"/>
      <c r="BN684" s="296"/>
      <c r="BO684" s="289"/>
      <c r="BP684" s="291"/>
      <c r="BQ684" s="293"/>
      <c r="BR684" s="295"/>
      <c r="BS684" s="296"/>
      <c r="BT684" s="289"/>
      <c r="BU684" s="291"/>
      <c r="BV684" s="293"/>
      <c r="BW684" s="295"/>
      <c r="BX684" s="296"/>
      <c r="BY684" s="289"/>
      <c r="BZ684" s="291"/>
      <c r="CA684" s="293"/>
      <c r="CB684" s="295"/>
      <c r="CC684" s="296"/>
      <c r="CD684" s="289"/>
      <c r="CE684" s="291"/>
      <c r="CF684" s="293"/>
      <c r="CG684" s="295"/>
      <c r="CH684" s="296"/>
      <c r="CI684" s="289"/>
      <c r="CJ684" s="125">
        <f>CJ682+C684-O684-T684-Y684-AD684-AI684-AN684-AS684-AX684-BC684-BH684-BM684-BR684-BW684-CB684-CG684</f>
        <v>0</v>
      </c>
      <c r="CK684" s="126">
        <f>CK682+E684-Q684-V684-AA684-AF684-AK684-AP684-BT684-BY684-CD684-CI684</f>
        <v>0</v>
      </c>
      <c r="CM684" s="413" t="s">
        <v>52</v>
      </c>
      <c r="CN684" s="413"/>
      <c r="CO684" s="411"/>
    </row>
    <row r="685" spans="1:93" ht="12" customHeight="1">
      <c r="A685" s="323"/>
      <c r="B685" s="324"/>
      <c r="C685" s="303"/>
      <c r="D685" s="304"/>
      <c r="E685" s="307"/>
      <c r="F685" s="308"/>
      <c r="G685" s="325"/>
      <c r="H685" s="326"/>
      <c r="I685" s="327"/>
      <c r="J685" s="328"/>
      <c r="K685" s="328"/>
      <c r="L685" s="329"/>
      <c r="M685" s="291"/>
      <c r="N685" s="293"/>
      <c r="O685" s="321"/>
      <c r="P685" s="322"/>
      <c r="Q685" s="289"/>
      <c r="R685" s="291"/>
      <c r="S685" s="293"/>
      <c r="T685" s="321"/>
      <c r="U685" s="322"/>
      <c r="V685" s="289"/>
      <c r="W685" s="291"/>
      <c r="X685" s="293"/>
      <c r="Y685" s="321"/>
      <c r="Z685" s="322"/>
      <c r="AA685" s="289"/>
      <c r="AB685" s="291"/>
      <c r="AC685" s="293"/>
      <c r="AD685" s="321"/>
      <c r="AE685" s="322"/>
      <c r="AF685" s="289"/>
      <c r="AG685" s="291"/>
      <c r="AH685" s="293"/>
      <c r="AI685" s="321"/>
      <c r="AJ685" s="322"/>
      <c r="AK685" s="289"/>
      <c r="AL685" s="291"/>
      <c r="AM685" s="293"/>
      <c r="AN685" s="321"/>
      <c r="AO685" s="322"/>
      <c r="AP685" s="289"/>
      <c r="AQ685" s="291"/>
      <c r="AR685" s="293"/>
      <c r="AS685" s="321"/>
      <c r="AT685" s="322"/>
      <c r="AU685" s="289"/>
      <c r="AV685" s="291"/>
      <c r="AW685" s="293"/>
      <c r="AX685" s="321"/>
      <c r="AY685" s="322"/>
      <c r="AZ685" s="289"/>
      <c r="BA685" s="291"/>
      <c r="BB685" s="293"/>
      <c r="BC685" s="321"/>
      <c r="BD685" s="322"/>
      <c r="BE685" s="289"/>
      <c r="BF685" s="291"/>
      <c r="BG685" s="293"/>
      <c r="BH685" s="321"/>
      <c r="BI685" s="322"/>
      <c r="BJ685" s="289"/>
      <c r="BK685" s="291"/>
      <c r="BL685" s="293"/>
      <c r="BM685" s="321"/>
      <c r="BN685" s="322"/>
      <c r="BO685" s="289"/>
      <c r="BP685" s="291"/>
      <c r="BQ685" s="293"/>
      <c r="BR685" s="321"/>
      <c r="BS685" s="322"/>
      <c r="BT685" s="289"/>
      <c r="BU685" s="291"/>
      <c r="BV685" s="293"/>
      <c r="BW685" s="321"/>
      <c r="BX685" s="322"/>
      <c r="BY685" s="289"/>
      <c r="BZ685" s="291"/>
      <c r="CA685" s="293"/>
      <c r="CB685" s="321"/>
      <c r="CC685" s="322"/>
      <c r="CD685" s="289"/>
      <c r="CE685" s="291"/>
      <c r="CF685" s="293"/>
      <c r="CG685" s="321"/>
      <c r="CH685" s="322"/>
      <c r="CI685" s="289"/>
      <c r="CJ685" s="125"/>
      <c r="CK685" s="126"/>
      <c r="CM685" s="413"/>
      <c r="CN685" s="413"/>
      <c r="CO685" s="411"/>
    </row>
    <row r="686" spans="1:93" ht="12" customHeight="1">
      <c r="A686" s="299"/>
      <c r="B686" s="300"/>
      <c r="C686" s="303"/>
      <c r="D686" s="304"/>
      <c r="E686" s="307"/>
      <c r="F686" s="308"/>
      <c r="G686" s="311"/>
      <c r="H686" s="312"/>
      <c r="I686" s="315"/>
      <c r="J686" s="316"/>
      <c r="K686" s="316"/>
      <c r="L686" s="317"/>
      <c r="M686" s="291"/>
      <c r="N686" s="293"/>
      <c r="O686" s="295"/>
      <c r="P686" s="296"/>
      <c r="Q686" s="289"/>
      <c r="R686" s="291"/>
      <c r="S686" s="293"/>
      <c r="T686" s="295"/>
      <c r="U686" s="296"/>
      <c r="V686" s="289"/>
      <c r="W686" s="291"/>
      <c r="X686" s="293"/>
      <c r="Y686" s="295"/>
      <c r="Z686" s="296"/>
      <c r="AA686" s="289"/>
      <c r="AB686" s="291"/>
      <c r="AC686" s="293"/>
      <c r="AD686" s="295"/>
      <c r="AE686" s="296"/>
      <c r="AF686" s="289"/>
      <c r="AG686" s="291"/>
      <c r="AH686" s="293"/>
      <c r="AI686" s="295"/>
      <c r="AJ686" s="296"/>
      <c r="AK686" s="289"/>
      <c r="AL686" s="291"/>
      <c r="AM686" s="293"/>
      <c r="AN686" s="295"/>
      <c r="AO686" s="296"/>
      <c r="AP686" s="289"/>
      <c r="AQ686" s="291"/>
      <c r="AR686" s="293"/>
      <c r="AS686" s="295"/>
      <c r="AT686" s="296"/>
      <c r="AU686" s="289"/>
      <c r="AV686" s="291"/>
      <c r="AW686" s="293"/>
      <c r="AX686" s="295"/>
      <c r="AY686" s="296"/>
      <c r="AZ686" s="289"/>
      <c r="BA686" s="291"/>
      <c r="BB686" s="293"/>
      <c r="BC686" s="295"/>
      <c r="BD686" s="296"/>
      <c r="BE686" s="289"/>
      <c r="BF686" s="291"/>
      <c r="BG686" s="293"/>
      <c r="BH686" s="295"/>
      <c r="BI686" s="296"/>
      <c r="BJ686" s="289"/>
      <c r="BK686" s="291"/>
      <c r="BL686" s="293"/>
      <c r="BM686" s="295"/>
      <c r="BN686" s="296"/>
      <c r="BO686" s="289"/>
      <c r="BP686" s="291"/>
      <c r="BQ686" s="293"/>
      <c r="BR686" s="295"/>
      <c r="BS686" s="296"/>
      <c r="BT686" s="289"/>
      <c r="BU686" s="291"/>
      <c r="BV686" s="293"/>
      <c r="BW686" s="295"/>
      <c r="BX686" s="296"/>
      <c r="BY686" s="289"/>
      <c r="BZ686" s="291"/>
      <c r="CA686" s="293"/>
      <c r="CB686" s="295"/>
      <c r="CC686" s="296"/>
      <c r="CD686" s="289"/>
      <c r="CE686" s="291"/>
      <c r="CF686" s="293"/>
      <c r="CG686" s="295"/>
      <c r="CH686" s="296"/>
      <c r="CI686" s="289"/>
      <c r="CJ686" s="125">
        <f>CJ684+C686-O686-T686-Y686-AD686-AI686-AN686-AS686-AX686-BC686-BH686-BM686-BR686-BW686-CB686-CG686</f>
        <v>0</v>
      </c>
      <c r="CK686" s="126">
        <f>CK684+E686-Q686-V686-AA686-AF686-AK686-AP686-BT686-BY686-CD686-CI686</f>
        <v>0</v>
      </c>
      <c r="CM686" s="413" t="s">
        <v>116</v>
      </c>
      <c r="CN686" s="413"/>
      <c r="CO686" s="411"/>
    </row>
    <row r="687" spans="1:93" ht="12" customHeight="1">
      <c r="A687" s="323"/>
      <c r="B687" s="324"/>
      <c r="C687" s="303"/>
      <c r="D687" s="304"/>
      <c r="E687" s="307"/>
      <c r="F687" s="308"/>
      <c r="G687" s="325"/>
      <c r="H687" s="326"/>
      <c r="I687" s="327"/>
      <c r="J687" s="328"/>
      <c r="K687" s="328"/>
      <c r="L687" s="329"/>
      <c r="M687" s="291"/>
      <c r="N687" s="293"/>
      <c r="O687" s="321"/>
      <c r="P687" s="322"/>
      <c r="Q687" s="289"/>
      <c r="R687" s="291"/>
      <c r="S687" s="293"/>
      <c r="T687" s="321"/>
      <c r="U687" s="322"/>
      <c r="V687" s="289"/>
      <c r="W687" s="291"/>
      <c r="X687" s="293"/>
      <c r="Y687" s="321"/>
      <c r="Z687" s="322"/>
      <c r="AA687" s="289"/>
      <c r="AB687" s="291"/>
      <c r="AC687" s="293"/>
      <c r="AD687" s="321"/>
      <c r="AE687" s="322"/>
      <c r="AF687" s="289"/>
      <c r="AG687" s="291"/>
      <c r="AH687" s="293"/>
      <c r="AI687" s="321"/>
      <c r="AJ687" s="322"/>
      <c r="AK687" s="289"/>
      <c r="AL687" s="291"/>
      <c r="AM687" s="293"/>
      <c r="AN687" s="321"/>
      <c r="AO687" s="322"/>
      <c r="AP687" s="289"/>
      <c r="AQ687" s="291"/>
      <c r="AR687" s="293"/>
      <c r="AS687" s="321"/>
      <c r="AT687" s="322"/>
      <c r="AU687" s="289"/>
      <c r="AV687" s="291"/>
      <c r="AW687" s="293"/>
      <c r="AX687" s="321"/>
      <c r="AY687" s="322"/>
      <c r="AZ687" s="289"/>
      <c r="BA687" s="291"/>
      <c r="BB687" s="293"/>
      <c r="BC687" s="321"/>
      <c r="BD687" s="322"/>
      <c r="BE687" s="289"/>
      <c r="BF687" s="291"/>
      <c r="BG687" s="293"/>
      <c r="BH687" s="321"/>
      <c r="BI687" s="322"/>
      <c r="BJ687" s="289"/>
      <c r="BK687" s="291"/>
      <c r="BL687" s="293"/>
      <c r="BM687" s="321"/>
      <c r="BN687" s="322"/>
      <c r="BO687" s="289"/>
      <c r="BP687" s="291"/>
      <c r="BQ687" s="293"/>
      <c r="BR687" s="321"/>
      <c r="BS687" s="322"/>
      <c r="BT687" s="289"/>
      <c r="BU687" s="291"/>
      <c r="BV687" s="293"/>
      <c r="BW687" s="321"/>
      <c r="BX687" s="322"/>
      <c r="BY687" s="289"/>
      <c r="BZ687" s="291"/>
      <c r="CA687" s="293"/>
      <c r="CB687" s="321"/>
      <c r="CC687" s="322"/>
      <c r="CD687" s="289"/>
      <c r="CE687" s="291"/>
      <c r="CF687" s="293"/>
      <c r="CG687" s="321"/>
      <c r="CH687" s="322"/>
      <c r="CI687" s="289"/>
      <c r="CJ687" s="125"/>
      <c r="CK687" s="126"/>
      <c r="CM687" s="413"/>
      <c r="CN687" s="413"/>
      <c r="CO687" s="411"/>
    </row>
    <row r="688" spans="1:93" ht="12" customHeight="1">
      <c r="A688" s="299"/>
      <c r="B688" s="300"/>
      <c r="C688" s="303"/>
      <c r="D688" s="304"/>
      <c r="E688" s="307"/>
      <c r="F688" s="308"/>
      <c r="G688" s="311"/>
      <c r="H688" s="312"/>
      <c r="I688" s="315"/>
      <c r="J688" s="316"/>
      <c r="K688" s="316"/>
      <c r="L688" s="317"/>
      <c r="M688" s="291"/>
      <c r="N688" s="293"/>
      <c r="O688" s="295"/>
      <c r="P688" s="296"/>
      <c r="Q688" s="289"/>
      <c r="R688" s="291"/>
      <c r="S688" s="293"/>
      <c r="T688" s="295"/>
      <c r="U688" s="296"/>
      <c r="V688" s="289"/>
      <c r="W688" s="291"/>
      <c r="X688" s="293"/>
      <c r="Y688" s="295"/>
      <c r="Z688" s="296"/>
      <c r="AA688" s="289"/>
      <c r="AB688" s="291"/>
      <c r="AC688" s="293"/>
      <c r="AD688" s="295"/>
      <c r="AE688" s="296"/>
      <c r="AF688" s="289"/>
      <c r="AG688" s="291"/>
      <c r="AH688" s="293"/>
      <c r="AI688" s="295"/>
      <c r="AJ688" s="296"/>
      <c r="AK688" s="289"/>
      <c r="AL688" s="291"/>
      <c r="AM688" s="293"/>
      <c r="AN688" s="295"/>
      <c r="AO688" s="296"/>
      <c r="AP688" s="289"/>
      <c r="AQ688" s="291"/>
      <c r="AR688" s="293"/>
      <c r="AS688" s="295"/>
      <c r="AT688" s="296"/>
      <c r="AU688" s="289"/>
      <c r="AV688" s="291"/>
      <c r="AW688" s="293"/>
      <c r="AX688" s="295"/>
      <c r="AY688" s="296"/>
      <c r="AZ688" s="289"/>
      <c r="BA688" s="291"/>
      <c r="BB688" s="293"/>
      <c r="BC688" s="295"/>
      <c r="BD688" s="296"/>
      <c r="BE688" s="289"/>
      <c r="BF688" s="291"/>
      <c r="BG688" s="293"/>
      <c r="BH688" s="295"/>
      <c r="BI688" s="296"/>
      <c r="BJ688" s="289"/>
      <c r="BK688" s="291"/>
      <c r="BL688" s="293"/>
      <c r="BM688" s="295"/>
      <c r="BN688" s="296"/>
      <c r="BO688" s="289"/>
      <c r="BP688" s="291"/>
      <c r="BQ688" s="293"/>
      <c r="BR688" s="295"/>
      <c r="BS688" s="296"/>
      <c r="BT688" s="289"/>
      <c r="BU688" s="291"/>
      <c r="BV688" s="293"/>
      <c r="BW688" s="295"/>
      <c r="BX688" s="296"/>
      <c r="BY688" s="289"/>
      <c r="BZ688" s="291"/>
      <c r="CA688" s="293"/>
      <c r="CB688" s="295"/>
      <c r="CC688" s="296"/>
      <c r="CD688" s="289"/>
      <c r="CE688" s="291"/>
      <c r="CF688" s="293"/>
      <c r="CG688" s="295"/>
      <c r="CH688" s="296"/>
      <c r="CI688" s="289"/>
      <c r="CJ688" s="125">
        <f>CJ686+C688-O688-T688-Y688-AD688-AI688-AN688-AS688-AX688-BC688-BH688-BM688-BR688-BW688-CB688-CG688</f>
        <v>0</v>
      </c>
      <c r="CK688" s="126">
        <f>CK686+E688-Q688-V688-AA688-AF688-AK688-AP688-BT688-BY688-CD688-CI688</f>
        <v>0</v>
      </c>
      <c r="CM688" s="414"/>
      <c r="CN688" s="415"/>
      <c r="CO688" s="411"/>
    </row>
    <row r="689" spans="1:93" ht="12" customHeight="1">
      <c r="A689" s="323"/>
      <c r="B689" s="324"/>
      <c r="C689" s="303"/>
      <c r="D689" s="304"/>
      <c r="E689" s="307"/>
      <c r="F689" s="308"/>
      <c r="G689" s="325"/>
      <c r="H689" s="326"/>
      <c r="I689" s="327"/>
      <c r="J689" s="328"/>
      <c r="K689" s="328"/>
      <c r="L689" s="329"/>
      <c r="M689" s="291"/>
      <c r="N689" s="293"/>
      <c r="O689" s="321"/>
      <c r="P689" s="322"/>
      <c r="Q689" s="289"/>
      <c r="R689" s="291"/>
      <c r="S689" s="293"/>
      <c r="T689" s="321"/>
      <c r="U689" s="322"/>
      <c r="V689" s="289"/>
      <c r="W689" s="291"/>
      <c r="X689" s="293"/>
      <c r="Y689" s="321"/>
      <c r="Z689" s="322"/>
      <c r="AA689" s="289"/>
      <c r="AB689" s="291"/>
      <c r="AC689" s="293"/>
      <c r="AD689" s="321"/>
      <c r="AE689" s="322"/>
      <c r="AF689" s="289"/>
      <c r="AG689" s="291"/>
      <c r="AH689" s="293"/>
      <c r="AI689" s="321"/>
      <c r="AJ689" s="322"/>
      <c r="AK689" s="289"/>
      <c r="AL689" s="291"/>
      <c r="AM689" s="293"/>
      <c r="AN689" s="321"/>
      <c r="AO689" s="322"/>
      <c r="AP689" s="289"/>
      <c r="AQ689" s="291"/>
      <c r="AR689" s="293"/>
      <c r="AS689" s="321"/>
      <c r="AT689" s="322"/>
      <c r="AU689" s="289"/>
      <c r="AV689" s="291"/>
      <c r="AW689" s="293"/>
      <c r="AX689" s="321"/>
      <c r="AY689" s="322"/>
      <c r="AZ689" s="289"/>
      <c r="BA689" s="291"/>
      <c r="BB689" s="293"/>
      <c r="BC689" s="321"/>
      <c r="BD689" s="322"/>
      <c r="BE689" s="289"/>
      <c r="BF689" s="291"/>
      <c r="BG689" s="293"/>
      <c r="BH689" s="321"/>
      <c r="BI689" s="322"/>
      <c r="BJ689" s="289"/>
      <c r="BK689" s="291"/>
      <c r="BL689" s="293"/>
      <c r="BM689" s="321"/>
      <c r="BN689" s="322"/>
      <c r="BO689" s="289"/>
      <c r="BP689" s="291"/>
      <c r="BQ689" s="293"/>
      <c r="BR689" s="321"/>
      <c r="BS689" s="322"/>
      <c r="BT689" s="289"/>
      <c r="BU689" s="291"/>
      <c r="BV689" s="293"/>
      <c r="BW689" s="321"/>
      <c r="BX689" s="322"/>
      <c r="BY689" s="289"/>
      <c r="BZ689" s="291"/>
      <c r="CA689" s="293"/>
      <c r="CB689" s="321"/>
      <c r="CC689" s="322"/>
      <c r="CD689" s="289"/>
      <c r="CE689" s="291"/>
      <c r="CF689" s="293"/>
      <c r="CG689" s="321"/>
      <c r="CH689" s="322"/>
      <c r="CI689" s="289"/>
      <c r="CJ689" s="125"/>
      <c r="CK689" s="126"/>
      <c r="CM689" s="414"/>
      <c r="CN689" s="415"/>
      <c r="CO689" s="411"/>
    </row>
    <row r="690" spans="1:93" ht="12" customHeight="1">
      <c r="A690" s="299"/>
      <c r="B690" s="300"/>
      <c r="C690" s="303"/>
      <c r="D690" s="304"/>
      <c r="E690" s="307"/>
      <c r="F690" s="308"/>
      <c r="G690" s="311"/>
      <c r="H690" s="312"/>
      <c r="I690" s="315"/>
      <c r="J690" s="316"/>
      <c r="K690" s="316"/>
      <c r="L690" s="317"/>
      <c r="M690" s="291"/>
      <c r="N690" s="293"/>
      <c r="O690" s="295"/>
      <c r="P690" s="296"/>
      <c r="Q690" s="289"/>
      <c r="R690" s="291"/>
      <c r="S690" s="293"/>
      <c r="T690" s="295"/>
      <c r="U690" s="296"/>
      <c r="V690" s="289"/>
      <c r="W690" s="291"/>
      <c r="X690" s="293"/>
      <c r="Y690" s="295"/>
      <c r="Z690" s="296"/>
      <c r="AA690" s="289"/>
      <c r="AB690" s="291"/>
      <c r="AC690" s="293"/>
      <c r="AD690" s="295"/>
      <c r="AE690" s="296"/>
      <c r="AF690" s="289"/>
      <c r="AG690" s="291"/>
      <c r="AH690" s="293"/>
      <c r="AI690" s="295"/>
      <c r="AJ690" s="296"/>
      <c r="AK690" s="289"/>
      <c r="AL690" s="291"/>
      <c r="AM690" s="293"/>
      <c r="AN690" s="295"/>
      <c r="AO690" s="296"/>
      <c r="AP690" s="289"/>
      <c r="AQ690" s="291"/>
      <c r="AR690" s="293"/>
      <c r="AS690" s="295"/>
      <c r="AT690" s="296"/>
      <c r="AU690" s="289"/>
      <c r="AV690" s="291"/>
      <c r="AW690" s="293"/>
      <c r="AX690" s="295"/>
      <c r="AY690" s="296"/>
      <c r="AZ690" s="289"/>
      <c r="BA690" s="291"/>
      <c r="BB690" s="293"/>
      <c r="BC690" s="295"/>
      <c r="BD690" s="296"/>
      <c r="BE690" s="289"/>
      <c r="BF690" s="291"/>
      <c r="BG690" s="293"/>
      <c r="BH690" s="295"/>
      <c r="BI690" s="296"/>
      <c r="BJ690" s="289"/>
      <c r="BK690" s="291"/>
      <c r="BL690" s="293"/>
      <c r="BM690" s="295"/>
      <c r="BN690" s="296"/>
      <c r="BO690" s="289"/>
      <c r="BP690" s="291"/>
      <c r="BQ690" s="293"/>
      <c r="BR690" s="295"/>
      <c r="BS690" s="296"/>
      <c r="BT690" s="289"/>
      <c r="BU690" s="291"/>
      <c r="BV690" s="293"/>
      <c r="BW690" s="295"/>
      <c r="BX690" s="296"/>
      <c r="BY690" s="289"/>
      <c r="BZ690" s="291"/>
      <c r="CA690" s="293"/>
      <c r="CB690" s="295"/>
      <c r="CC690" s="296"/>
      <c r="CD690" s="289"/>
      <c r="CE690" s="291"/>
      <c r="CF690" s="293"/>
      <c r="CG690" s="295"/>
      <c r="CH690" s="296"/>
      <c r="CI690" s="289"/>
      <c r="CJ690" s="125">
        <f>CJ688+C690-O690-T690-Y690-AD690-AI690-AN690-AS690-AX690-BC690-BH690-BM690-BR690-BW690-CB690-CG690</f>
        <v>0</v>
      </c>
      <c r="CK690" s="126">
        <f>CK688+E690-Q690-V690-AA690-AF690-AK690-AP690-BT690-BY690-CD690-CI690</f>
        <v>0</v>
      </c>
      <c r="CM690" s="414"/>
      <c r="CN690" s="415"/>
      <c r="CO690" s="411"/>
    </row>
    <row r="691" spans="1:93" ht="12" customHeight="1">
      <c r="A691" s="323"/>
      <c r="B691" s="324"/>
      <c r="C691" s="303"/>
      <c r="D691" s="304"/>
      <c r="E691" s="307"/>
      <c r="F691" s="308"/>
      <c r="G691" s="325"/>
      <c r="H691" s="326"/>
      <c r="I691" s="327"/>
      <c r="J691" s="328"/>
      <c r="K691" s="328"/>
      <c r="L691" s="329"/>
      <c r="M691" s="291"/>
      <c r="N691" s="293"/>
      <c r="O691" s="321"/>
      <c r="P691" s="322"/>
      <c r="Q691" s="289"/>
      <c r="R691" s="291"/>
      <c r="S691" s="293"/>
      <c r="T691" s="321"/>
      <c r="U691" s="322"/>
      <c r="V691" s="289"/>
      <c r="W691" s="291"/>
      <c r="X691" s="293"/>
      <c r="Y691" s="321"/>
      <c r="Z691" s="322"/>
      <c r="AA691" s="289"/>
      <c r="AB691" s="291"/>
      <c r="AC691" s="293"/>
      <c r="AD691" s="321"/>
      <c r="AE691" s="322"/>
      <c r="AF691" s="289"/>
      <c r="AG691" s="291"/>
      <c r="AH691" s="293"/>
      <c r="AI691" s="321"/>
      <c r="AJ691" s="322"/>
      <c r="AK691" s="289"/>
      <c r="AL691" s="291"/>
      <c r="AM691" s="293"/>
      <c r="AN691" s="321"/>
      <c r="AO691" s="322"/>
      <c r="AP691" s="289"/>
      <c r="AQ691" s="291"/>
      <c r="AR691" s="293"/>
      <c r="AS691" s="321"/>
      <c r="AT691" s="322"/>
      <c r="AU691" s="289"/>
      <c r="AV691" s="291"/>
      <c r="AW691" s="293"/>
      <c r="AX691" s="321"/>
      <c r="AY691" s="322"/>
      <c r="AZ691" s="289"/>
      <c r="BA691" s="291"/>
      <c r="BB691" s="293"/>
      <c r="BC691" s="321"/>
      <c r="BD691" s="322"/>
      <c r="BE691" s="289"/>
      <c r="BF691" s="291"/>
      <c r="BG691" s="293"/>
      <c r="BH691" s="321"/>
      <c r="BI691" s="322"/>
      <c r="BJ691" s="289"/>
      <c r="BK691" s="291"/>
      <c r="BL691" s="293"/>
      <c r="BM691" s="321"/>
      <c r="BN691" s="322"/>
      <c r="BO691" s="289"/>
      <c r="BP691" s="291"/>
      <c r="BQ691" s="293"/>
      <c r="BR691" s="321"/>
      <c r="BS691" s="322"/>
      <c r="BT691" s="289"/>
      <c r="BU691" s="291"/>
      <c r="BV691" s="293"/>
      <c r="BW691" s="321"/>
      <c r="BX691" s="322"/>
      <c r="BY691" s="289"/>
      <c r="BZ691" s="291"/>
      <c r="CA691" s="293"/>
      <c r="CB691" s="321"/>
      <c r="CC691" s="322"/>
      <c r="CD691" s="289"/>
      <c r="CE691" s="291"/>
      <c r="CF691" s="293"/>
      <c r="CG691" s="321"/>
      <c r="CH691" s="322"/>
      <c r="CI691" s="289"/>
      <c r="CJ691" s="125"/>
      <c r="CK691" s="126"/>
      <c r="CM691" s="414"/>
      <c r="CN691" s="415"/>
      <c r="CO691" s="411"/>
    </row>
    <row r="692" spans="1:93" ht="12" customHeight="1">
      <c r="A692" s="299"/>
      <c r="B692" s="300"/>
      <c r="C692" s="303"/>
      <c r="D692" s="304"/>
      <c r="E692" s="307"/>
      <c r="F692" s="308"/>
      <c r="G692" s="311"/>
      <c r="H692" s="312"/>
      <c r="I692" s="315"/>
      <c r="J692" s="316"/>
      <c r="K692" s="316"/>
      <c r="L692" s="317"/>
      <c r="M692" s="291"/>
      <c r="N692" s="293"/>
      <c r="O692" s="295"/>
      <c r="P692" s="296"/>
      <c r="Q692" s="289"/>
      <c r="R692" s="291"/>
      <c r="S692" s="293"/>
      <c r="T692" s="295"/>
      <c r="U692" s="296"/>
      <c r="V692" s="289"/>
      <c r="W692" s="291"/>
      <c r="X692" s="293"/>
      <c r="Y692" s="295"/>
      <c r="Z692" s="296"/>
      <c r="AA692" s="289"/>
      <c r="AB692" s="291"/>
      <c r="AC692" s="293"/>
      <c r="AD692" s="295"/>
      <c r="AE692" s="296"/>
      <c r="AF692" s="289"/>
      <c r="AG692" s="291"/>
      <c r="AH692" s="293"/>
      <c r="AI692" s="295"/>
      <c r="AJ692" s="296"/>
      <c r="AK692" s="289"/>
      <c r="AL692" s="291"/>
      <c r="AM692" s="293"/>
      <c r="AN692" s="295"/>
      <c r="AO692" s="296"/>
      <c r="AP692" s="289"/>
      <c r="AQ692" s="291"/>
      <c r="AR692" s="293"/>
      <c r="AS692" s="295"/>
      <c r="AT692" s="296"/>
      <c r="AU692" s="289"/>
      <c r="AV692" s="291"/>
      <c r="AW692" s="293"/>
      <c r="AX692" s="295"/>
      <c r="AY692" s="296"/>
      <c r="AZ692" s="289"/>
      <c r="BA692" s="291"/>
      <c r="BB692" s="293"/>
      <c r="BC692" s="295"/>
      <c r="BD692" s="296"/>
      <c r="BE692" s="289"/>
      <c r="BF692" s="291"/>
      <c r="BG692" s="293"/>
      <c r="BH692" s="295"/>
      <c r="BI692" s="296"/>
      <c r="BJ692" s="289"/>
      <c r="BK692" s="291"/>
      <c r="BL692" s="293"/>
      <c r="BM692" s="295"/>
      <c r="BN692" s="296"/>
      <c r="BO692" s="289"/>
      <c r="BP692" s="291"/>
      <c r="BQ692" s="293"/>
      <c r="BR692" s="295"/>
      <c r="BS692" s="296"/>
      <c r="BT692" s="289"/>
      <c r="BU692" s="291"/>
      <c r="BV692" s="293"/>
      <c r="BW692" s="295"/>
      <c r="BX692" s="296"/>
      <c r="BY692" s="289"/>
      <c r="BZ692" s="291"/>
      <c r="CA692" s="293"/>
      <c r="CB692" s="295"/>
      <c r="CC692" s="296"/>
      <c r="CD692" s="289"/>
      <c r="CE692" s="291"/>
      <c r="CF692" s="293"/>
      <c r="CG692" s="295"/>
      <c r="CH692" s="296"/>
      <c r="CI692" s="289"/>
      <c r="CJ692" s="125">
        <f>CJ690+C692-O692-T692-Y692-AD692-AI692-AN692-AS692-AX692-BC692-BH692-BM692-BR692-BW692-CB692-CG692</f>
        <v>0</v>
      </c>
      <c r="CK692" s="126">
        <f>CK690+E692-Q692-V692-AA692-AF692-AK692-AP692-BT692-BY692-CD692-CI692</f>
        <v>0</v>
      </c>
      <c r="CM692" s="414"/>
      <c r="CN692" s="415"/>
      <c r="CO692" s="411"/>
    </row>
    <row r="693" spans="1:93" ht="12" customHeight="1">
      <c r="A693" s="323"/>
      <c r="B693" s="324"/>
      <c r="C693" s="303"/>
      <c r="D693" s="304"/>
      <c r="E693" s="307"/>
      <c r="F693" s="308"/>
      <c r="G693" s="325"/>
      <c r="H693" s="326"/>
      <c r="I693" s="327"/>
      <c r="J693" s="328"/>
      <c r="K693" s="328"/>
      <c r="L693" s="329"/>
      <c r="M693" s="291"/>
      <c r="N693" s="293"/>
      <c r="O693" s="321"/>
      <c r="P693" s="322"/>
      <c r="Q693" s="289"/>
      <c r="R693" s="291"/>
      <c r="S693" s="293"/>
      <c r="T693" s="321"/>
      <c r="U693" s="322"/>
      <c r="V693" s="289"/>
      <c r="W693" s="291"/>
      <c r="X693" s="293"/>
      <c r="Y693" s="321"/>
      <c r="Z693" s="322"/>
      <c r="AA693" s="289"/>
      <c r="AB693" s="291"/>
      <c r="AC693" s="293"/>
      <c r="AD693" s="321"/>
      <c r="AE693" s="322"/>
      <c r="AF693" s="289"/>
      <c r="AG693" s="291"/>
      <c r="AH693" s="293"/>
      <c r="AI693" s="321"/>
      <c r="AJ693" s="322"/>
      <c r="AK693" s="289"/>
      <c r="AL693" s="291"/>
      <c r="AM693" s="293"/>
      <c r="AN693" s="321"/>
      <c r="AO693" s="322"/>
      <c r="AP693" s="289"/>
      <c r="AQ693" s="291"/>
      <c r="AR693" s="293"/>
      <c r="AS693" s="321"/>
      <c r="AT693" s="322"/>
      <c r="AU693" s="289"/>
      <c r="AV693" s="291"/>
      <c r="AW693" s="293"/>
      <c r="AX693" s="321"/>
      <c r="AY693" s="322"/>
      <c r="AZ693" s="289"/>
      <c r="BA693" s="291"/>
      <c r="BB693" s="293"/>
      <c r="BC693" s="321"/>
      <c r="BD693" s="322"/>
      <c r="BE693" s="289"/>
      <c r="BF693" s="291"/>
      <c r="BG693" s="293"/>
      <c r="BH693" s="321"/>
      <c r="BI693" s="322"/>
      <c r="BJ693" s="289"/>
      <c r="BK693" s="291"/>
      <c r="BL693" s="293"/>
      <c r="BM693" s="321"/>
      <c r="BN693" s="322"/>
      <c r="BO693" s="289"/>
      <c r="BP693" s="291"/>
      <c r="BQ693" s="293"/>
      <c r="BR693" s="321"/>
      <c r="BS693" s="322"/>
      <c r="BT693" s="289"/>
      <c r="BU693" s="291"/>
      <c r="BV693" s="293"/>
      <c r="BW693" s="321"/>
      <c r="BX693" s="322"/>
      <c r="BY693" s="289"/>
      <c r="BZ693" s="291"/>
      <c r="CA693" s="293"/>
      <c r="CB693" s="321"/>
      <c r="CC693" s="322"/>
      <c r="CD693" s="289"/>
      <c r="CE693" s="291"/>
      <c r="CF693" s="293"/>
      <c r="CG693" s="321"/>
      <c r="CH693" s="322"/>
      <c r="CI693" s="289"/>
      <c r="CJ693" s="125"/>
      <c r="CK693" s="126"/>
      <c r="CM693" s="414"/>
      <c r="CN693" s="415"/>
      <c r="CO693" s="411"/>
    </row>
    <row r="694" spans="1:93" ht="12" customHeight="1">
      <c r="A694" s="299"/>
      <c r="B694" s="300"/>
      <c r="C694" s="303"/>
      <c r="D694" s="304"/>
      <c r="E694" s="307"/>
      <c r="F694" s="308"/>
      <c r="G694" s="311"/>
      <c r="H694" s="312"/>
      <c r="I694" s="315"/>
      <c r="J694" s="316"/>
      <c r="K694" s="316"/>
      <c r="L694" s="317"/>
      <c r="M694" s="291"/>
      <c r="N694" s="293"/>
      <c r="O694" s="295"/>
      <c r="P694" s="296"/>
      <c r="Q694" s="289"/>
      <c r="R694" s="291"/>
      <c r="S694" s="293"/>
      <c r="T694" s="295"/>
      <c r="U694" s="296"/>
      <c r="V694" s="289"/>
      <c r="W694" s="291"/>
      <c r="X694" s="293"/>
      <c r="Y694" s="295"/>
      <c r="Z694" s="296"/>
      <c r="AA694" s="289"/>
      <c r="AB694" s="291"/>
      <c r="AC694" s="293"/>
      <c r="AD694" s="295"/>
      <c r="AE694" s="296"/>
      <c r="AF694" s="289"/>
      <c r="AG694" s="291"/>
      <c r="AH694" s="293"/>
      <c r="AI694" s="295"/>
      <c r="AJ694" s="296"/>
      <c r="AK694" s="289"/>
      <c r="AL694" s="291"/>
      <c r="AM694" s="293"/>
      <c r="AN694" s="295"/>
      <c r="AO694" s="296"/>
      <c r="AP694" s="289"/>
      <c r="AQ694" s="291"/>
      <c r="AR694" s="293"/>
      <c r="AS694" s="295"/>
      <c r="AT694" s="296"/>
      <c r="AU694" s="289"/>
      <c r="AV694" s="291"/>
      <c r="AW694" s="293"/>
      <c r="AX694" s="295"/>
      <c r="AY694" s="296"/>
      <c r="AZ694" s="289"/>
      <c r="BA694" s="291"/>
      <c r="BB694" s="293"/>
      <c r="BC694" s="295"/>
      <c r="BD694" s="296"/>
      <c r="BE694" s="289"/>
      <c r="BF694" s="291"/>
      <c r="BG694" s="293"/>
      <c r="BH694" s="295"/>
      <c r="BI694" s="296"/>
      <c r="BJ694" s="289"/>
      <c r="BK694" s="291"/>
      <c r="BL694" s="293"/>
      <c r="BM694" s="295"/>
      <c r="BN694" s="296"/>
      <c r="BO694" s="289"/>
      <c r="BP694" s="291"/>
      <c r="BQ694" s="293"/>
      <c r="BR694" s="295"/>
      <c r="BS694" s="296"/>
      <c r="BT694" s="289"/>
      <c r="BU694" s="291"/>
      <c r="BV694" s="293"/>
      <c r="BW694" s="295"/>
      <c r="BX694" s="296"/>
      <c r="BY694" s="289"/>
      <c r="BZ694" s="291"/>
      <c r="CA694" s="293"/>
      <c r="CB694" s="295"/>
      <c r="CC694" s="296"/>
      <c r="CD694" s="289"/>
      <c r="CE694" s="291"/>
      <c r="CF694" s="293"/>
      <c r="CG694" s="295"/>
      <c r="CH694" s="296"/>
      <c r="CI694" s="289"/>
      <c r="CJ694" s="125">
        <f>CJ692+C694-O694-T694-Y694-AD694-AI694-AN694-AS694-AX694-BC694-BH694-BM694-BR694-BW694-CB694-CG694</f>
        <v>0</v>
      </c>
      <c r="CK694" s="126">
        <f>CK692+E694-Q694-V694-AA694-AF694-AK694-AP694-BT694-BY694-CD694-CI694</f>
        <v>0</v>
      </c>
      <c r="CM694" s="414"/>
      <c r="CN694" s="415"/>
      <c r="CO694" s="411"/>
    </row>
    <row r="695" spans="1:93" ht="12" customHeight="1">
      <c r="A695" s="323"/>
      <c r="B695" s="324"/>
      <c r="C695" s="303"/>
      <c r="D695" s="304"/>
      <c r="E695" s="307"/>
      <c r="F695" s="308"/>
      <c r="G695" s="325"/>
      <c r="H695" s="326"/>
      <c r="I695" s="327"/>
      <c r="J695" s="328"/>
      <c r="K695" s="328"/>
      <c r="L695" s="329"/>
      <c r="M695" s="291"/>
      <c r="N695" s="293"/>
      <c r="O695" s="321"/>
      <c r="P695" s="322"/>
      <c r="Q695" s="289"/>
      <c r="R695" s="291"/>
      <c r="S695" s="293"/>
      <c r="T695" s="321"/>
      <c r="U695" s="322"/>
      <c r="V695" s="289"/>
      <c r="W695" s="291"/>
      <c r="X695" s="293"/>
      <c r="Y695" s="321"/>
      <c r="Z695" s="322"/>
      <c r="AA695" s="289"/>
      <c r="AB695" s="291"/>
      <c r="AC695" s="293"/>
      <c r="AD695" s="321"/>
      <c r="AE695" s="322"/>
      <c r="AF695" s="289"/>
      <c r="AG695" s="291"/>
      <c r="AH695" s="293"/>
      <c r="AI695" s="321"/>
      <c r="AJ695" s="322"/>
      <c r="AK695" s="289"/>
      <c r="AL695" s="291"/>
      <c r="AM695" s="293"/>
      <c r="AN695" s="321"/>
      <c r="AO695" s="322"/>
      <c r="AP695" s="289"/>
      <c r="AQ695" s="291"/>
      <c r="AR695" s="293"/>
      <c r="AS695" s="321"/>
      <c r="AT695" s="322"/>
      <c r="AU695" s="289"/>
      <c r="AV695" s="291"/>
      <c r="AW695" s="293"/>
      <c r="AX695" s="321"/>
      <c r="AY695" s="322"/>
      <c r="AZ695" s="289"/>
      <c r="BA695" s="291"/>
      <c r="BB695" s="293"/>
      <c r="BC695" s="321"/>
      <c r="BD695" s="322"/>
      <c r="BE695" s="289"/>
      <c r="BF695" s="291"/>
      <c r="BG695" s="293"/>
      <c r="BH695" s="321"/>
      <c r="BI695" s="322"/>
      <c r="BJ695" s="289"/>
      <c r="BK695" s="291"/>
      <c r="BL695" s="293"/>
      <c r="BM695" s="321"/>
      <c r="BN695" s="322"/>
      <c r="BO695" s="289"/>
      <c r="BP695" s="291"/>
      <c r="BQ695" s="293"/>
      <c r="BR695" s="321"/>
      <c r="BS695" s="322"/>
      <c r="BT695" s="289"/>
      <c r="BU695" s="291"/>
      <c r="BV695" s="293"/>
      <c r="BW695" s="321"/>
      <c r="BX695" s="322"/>
      <c r="BY695" s="289"/>
      <c r="BZ695" s="291"/>
      <c r="CA695" s="293"/>
      <c r="CB695" s="321"/>
      <c r="CC695" s="322"/>
      <c r="CD695" s="289"/>
      <c r="CE695" s="291"/>
      <c r="CF695" s="293"/>
      <c r="CG695" s="321"/>
      <c r="CH695" s="322"/>
      <c r="CI695" s="289"/>
      <c r="CJ695" s="125"/>
      <c r="CK695" s="126"/>
      <c r="CM695" s="414"/>
      <c r="CN695" s="415"/>
      <c r="CO695" s="411"/>
    </row>
    <row r="696" spans="1:93" ht="12" customHeight="1">
      <c r="A696" s="299"/>
      <c r="B696" s="300"/>
      <c r="C696" s="303"/>
      <c r="D696" s="304"/>
      <c r="E696" s="307"/>
      <c r="F696" s="308"/>
      <c r="G696" s="311"/>
      <c r="H696" s="312"/>
      <c r="I696" s="315"/>
      <c r="J696" s="316"/>
      <c r="K696" s="316"/>
      <c r="L696" s="317"/>
      <c r="M696" s="291"/>
      <c r="N696" s="293"/>
      <c r="O696" s="295"/>
      <c r="P696" s="296"/>
      <c r="Q696" s="289"/>
      <c r="R696" s="291"/>
      <c r="S696" s="293"/>
      <c r="T696" s="295"/>
      <c r="U696" s="296"/>
      <c r="V696" s="289"/>
      <c r="W696" s="291"/>
      <c r="X696" s="293"/>
      <c r="Y696" s="295"/>
      <c r="Z696" s="296"/>
      <c r="AA696" s="289"/>
      <c r="AB696" s="291"/>
      <c r="AC696" s="293"/>
      <c r="AD696" s="295"/>
      <c r="AE696" s="296"/>
      <c r="AF696" s="289"/>
      <c r="AG696" s="291"/>
      <c r="AH696" s="293"/>
      <c r="AI696" s="295"/>
      <c r="AJ696" s="296"/>
      <c r="AK696" s="289"/>
      <c r="AL696" s="291"/>
      <c r="AM696" s="293"/>
      <c r="AN696" s="295"/>
      <c r="AO696" s="296"/>
      <c r="AP696" s="289"/>
      <c r="AQ696" s="291"/>
      <c r="AR696" s="293"/>
      <c r="AS696" s="295"/>
      <c r="AT696" s="296"/>
      <c r="AU696" s="289"/>
      <c r="AV696" s="291"/>
      <c r="AW696" s="293"/>
      <c r="AX696" s="295"/>
      <c r="AY696" s="296"/>
      <c r="AZ696" s="289"/>
      <c r="BA696" s="291"/>
      <c r="BB696" s="293"/>
      <c r="BC696" s="295"/>
      <c r="BD696" s="296"/>
      <c r="BE696" s="289"/>
      <c r="BF696" s="291"/>
      <c r="BG696" s="293"/>
      <c r="BH696" s="295"/>
      <c r="BI696" s="296"/>
      <c r="BJ696" s="289"/>
      <c r="BK696" s="291"/>
      <c r="BL696" s="293"/>
      <c r="BM696" s="295"/>
      <c r="BN696" s="296"/>
      <c r="BO696" s="289"/>
      <c r="BP696" s="291"/>
      <c r="BQ696" s="293"/>
      <c r="BR696" s="295"/>
      <c r="BS696" s="296"/>
      <c r="BT696" s="289"/>
      <c r="BU696" s="291"/>
      <c r="BV696" s="293"/>
      <c r="BW696" s="295"/>
      <c r="BX696" s="296"/>
      <c r="BY696" s="289"/>
      <c r="BZ696" s="291"/>
      <c r="CA696" s="293"/>
      <c r="CB696" s="295"/>
      <c r="CC696" s="296"/>
      <c r="CD696" s="289"/>
      <c r="CE696" s="291"/>
      <c r="CF696" s="293"/>
      <c r="CG696" s="295"/>
      <c r="CH696" s="296"/>
      <c r="CI696" s="289"/>
      <c r="CJ696" s="125">
        <f>CJ694+C696-O696-T696-Y696-AD696-AI696-AN696-AS696-AX696-BC696-BH696-BM696-BR696-BW696-CB696-CG696</f>
        <v>0</v>
      </c>
      <c r="CK696" s="126">
        <f>CK694+E696-Q696-V696-AA696-AF696-AK696-AP696-BT696-BY696-CD696-CI696</f>
        <v>0</v>
      </c>
      <c r="CM696" s="414"/>
      <c r="CN696" s="415"/>
      <c r="CO696" s="411"/>
    </row>
    <row r="697" spans="1:93" ht="12" customHeight="1">
      <c r="A697" s="323"/>
      <c r="B697" s="324"/>
      <c r="C697" s="303"/>
      <c r="D697" s="304"/>
      <c r="E697" s="307"/>
      <c r="F697" s="308"/>
      <c r="G697" s="325"/>
      <c r="H697" s="326"/>
      <c r="I697" s="327"/>
      <c r="J697" s="328"/>
      <c r="K697" s="328"/>
      <c r="L697" s="329"/>
      <c r="M697" s="291"/>
      <c r="N697" s="293"/>
      <c r="O697" s="321"/>
      <c r="P697" s="322"/>
      <c r="Q697" s="289"/>
      <c r="R697" s="291"/>
      <c r="S697" s="293"/>
      <c r="T697" s="321"/>
      <c r="U697" s="322"/>
      <c r="V697" s="289"/>
      <c r="W697" s="291"/>
      <c r="X697" s="293"/>
      <c r="Y697" s="321"/>
      <c r="Z697" s="322"/>
      <c r="AA697" s="289"/>
      <c r="AB697" s="291"/>
      <c r="AC697" s="293"/>
      <c r="AD697" s="321"/>
      <c r="AE697" s="322"/>
      <c r="AF697" s="289"/>
      <c r="AG697" s="291"/>
      <c r="AH697" s="293"/>
      <c r="AI697" s="321"/>
      <c r="AJ697" s="322"/>
      <c r="AK697" s="289"/>
      <c r="AL697" s="291"/>
      <c r="AM697" s="293"/>
      <c r="AN697" s="321"/>
      <c r="AO697" s="322"/>
      <c r="AP697" s="289"/>
      <c r="AQ697" s="291"/>
      <c r="AR697" s="293"/>
      <c r="AS697" s="321"/>
      <c r="AT697" s="322"/>
      <c r="AU697" s="289"/>
      <c r="AV697" s="291"/>
      <c r="AW697" s="293"/>
      <c r="AX697" s="321"/>
      <c r="AY697" s="322"/>
      <c r="AZ697" s="289"/>
      <c r="BA697" s="291"/>
      <c r="BB697" s="293"/>
      <c r="BC697" s="321"/>
      <c r="BD697" s="322"/>
      <c r="BE697" s="289"/>
      <c r="BF697" s="291"/>
      <c r="BG697" s="293"/>
      <c r="BH697" s="321"/>
      <c r="BI697" s="322"/>
      <c r="BJ697" s="289"/>
      <c r="BK697" s="291"/>
      <c r="BL697" s="293"/>
      <c r="BM697" s="321"/>
      <c r="BN697" s="322"/>
      <c r="BO697" s="289"/>
      <c r="BP697" s="291"/>
      <c r="BQ697" s="293"/>
      <c r="BR697" s="321"/>
      <c r="BS697" s="322"/>
      <c r="BT697" s="289"/>
      <c r="BU697" s="291"/>
      <c r="BV697" s="293"/>
      <c r="BW697" s="321"/>
      <c r="BX697" s="322"/>
      <c r="BY697" s="289"/>
      <c r="BZ697" s="291"/>
      <c r="CA697" s="293"/>
      <c r="CB697" s="321"/>
      <c r="CC697" s="322"/>
      <c r="CD697" s="289"/>
      <c r="CE697" s="291"/>
      <c r="CF697" s="293"/>
      <c r="CG697" s="321"/>
      <c r="CH697" s="322"/>
      <c r="CI697" s="289"/>
      <c r="CJ697" s="125"/>
      <c r="CK697" s="126"/>
      <c r="CM697" s="414"/>
      <c r="CN697" s="415"/>
      <c r="CO697" s="411"/>
    </row>
    <row r="698" spans="1:93" ht="12" customHeight="1">
      <c r="A698" s="299"/>
      <c r="B698" s="300"/>
      <c r="C698" s="303"/>
      <c r="D698" s="304"/>
      <c r="E698" s="307"/>
      <c r="F698" s="308"/>
      <c r="G698" s="311"/>
      <c r="H698" s="312"/>
      <c r="I698" s="315"/>
      <c r="J698" s="316"/>
      <c r="K698" s="316"/>
      <c r="L698" s="317"/>
      <c r="M698" s="291"/>
      <c r="N698" s="293"/>
      <c r="O698" s="295"/>
      <c r="P698" s="296"/>
      <c r="Q698" s="289"/>
      <c r="R698" s="291"/>
      <c r="S698" s="293"/>
      <c r="T698" s="295"/>
      <c r="U698" s="296"/>
      <c r="V698" s="289"/>
      <c r="W698" s="291"/>
      <c r="X698" s="293"/>
      <c r="Y698" s="295"/>
      <c r="Z698" s="296"/>
      <c r="AA698" s="289"/>
      <c r="AB698" s="291"/>
      <c r="AC698" s="293"/>
      <c r="AD698" s="295"/>
      <c r="AE698" s="296"/>
      <c r="AF698" s="289"/>
      <c r="AG698" s="291"/>
      <c r="AH698" s="293"/>
      <c r="AI698" s="295"/>
      <c r="AJ698" s="296"/>
      <c r="AK698" s="289"/>
      <c r="AL698" s="291"/>
      <c r="AM698" s="293"/>
      <c r="AN698" s="295"/>
      <c r="AO698" s="296"/>
      <c r="AP698" s="289"/>
      <c r="AQ698" s="291"/>
      <c r="AR698" s="293"/>
      <c r="AS698" s="295"/>
      <c r="AT698" s="296"/>
      <c r="AU698" s="289"/>
      <c r="AV698" s="291"/>
      <c r="AW698" s="293"/>
      <c r="AX698" s="295"/>
      <c r="AY698" s="296"/>
      <c r="AZ698" s="289"/>
      <c r="BA698" s="291"/>
      <c r="BB698" s="293"/>
      <c r="BC698" s="295"/>
      <c r="BD698" s="296"/>
      <c r="BE698" s="289"/>
      <c r="BF698" s="291"/>
      <c r="BG698" s="293"/>
      <c r="BH698" s="295"/>
      <c r="BI698" s="296"/>
      <c r="BJ698" s="289"/>
      <c r="BK698" s="291"/>
      <c r="BL698" s="293"/>
      <c r="BM698" s="295"/>
      <c r="BN698" s="296"/>
      <c r="BO698" s="289"/>
      <c r="BP698" s="291"/>
      <c r="BQ698" s="293"/>
      <c r="BR698" s="295"/>
      <c r="BS698" s="296"/>
      <c r="BT698" s="289"/>
      <c r="BU698" s="291"/>
      <c r="BV698" s="293"/>
      <c r="BW698" s="295"/>
      <c r="BX698" s="296"/>
      <c r="BY698" s="289"/>
      <c r="BZ698" s="291"/>
      <c r="CA698" s="293"/>
      <c r="CB698" s="295"/>
      <c r="CC698" s="296"/>
      <c r="CD698" s="289"/>
      <c r="CE698" s="291"/>
      <c r="CF698" s="293"/>
      <c r="CG698" s="295"/>
      <c r="CH698" s="296"/>
      <c r="CI698" s="289"/>
      <c r="CJ698" s="125">
        <f>CJ696+C698-O698-T698-Y698-AD698-AI698-AN698-AS698-AX698-BC698-BH698-BM698-BR698-BW698-CB698-CG698</f>
        <v>0</v>
      </c>
      <c r="CK698" s="126">
        <f>CK696+E698-Q698-V698-AA698-AF698-AK698-AP698-BT698-BY698-CD698-CI698</f>
        <v>0</v>
      </c>
      <c r="CM698" s="414"/>
      <c r="CN698" s="415"/>
      <c r="CO698" s="411"/>
    </row>
    <row r="699" spans="1:93" ht="12" customHeight="1">
      <c r="A699" s="323"/>
      <c r="B699" s="324"/>
      <c r="C699" s="303"/>
      <c r="D699" s="304"/>
      <c r="E699" s="307"/>
      <c r="F699" s="308"/>
      <c r="G699" s="325"/>
      <c r="H699" s="326"/>
      <c r="I699" s="327"/>
      <c r="J699" s="328"/>
      <c r="K699" s="328"/>
      <c r="L699" s="329"/>
      <c r="M699" s="291"/>
      <c r="N699" s="293"/>
      <c r="O699" s="321"/>
      <c r="P699" s="322"/>
      <c r="Q699" s="289"/>
      <c r="R699" s="291"/>
      <c r="S699" s="293"/>
      <c r="T699" s="321"/>
      <c r="U699" s="322"/>
      <c r="V699" s="289"/>
      <c r="W699" s="291"/>
      <c r="X699" s="293"/>
      <c r="Y699" s="321"/>
      <c r="Z699" s="322"/>
      <c r="AA699" s="289"/>
      <c r="AB699" s="291"/>
      <c r="AC699" s="293"/>
      <c r="AD699" s="321"/>
      <c r="AE699" s="322"/>
      <c r="AF699" s="289"/>
      <c r="AG699" s="291"/>
      <c r="AH699" s="293"/>
      <c r="AI699" s="321"/>
      <c r="AJ699" s="322"/>
      <c r="AK699" s="289"/>
      <c r="AL699" s="291"/>
      <c r="AM699" s="293"/>
      <c r="AN699" s="321"/>
      <c r="AO699" s="322"/>
      <c r="AP699" s="289"/>
      <c r="AQ699" s="291"/>
      <c r="AR699" s="293"/>
      <c r="AS699" s="321"/>
      <c r="AT699" s="322"/>
      <c r="AU699" s="289"/>
      <c r="AV699" s="291"/>
      <c r="AW699" s="293"/>
      <c r="AX699" s="321"/>
      <c r="AY699" s="322"/>
      <c r="AZ699" s="289"/>
      <c r="BA699" s="291"/>
      <c r="BB699" s="293"/>
      <c r="BC699" s="321"/>
      <c r="BD699" s="322"/>
      <c r="BE699" s="289"/>
      <c r="BF699" s="291"/>
      <c r="BG699" s="293"/>
      <c r="BH699" s="321"/>
      <c r="BI699" s="322"/>
      <c r="BJ699" s="289"/>
      <c r="BK699" s="291"/>
      <c r="BL699" s="293"/>
      <c r="BM699" s="321"/>
      <c r="BN699" s="322"/>
      <c r="BO699" s="289"/>
      <c r="BP699" s="291"/>
      <c r="BQ699" s="293"/>
      <c r="BR699" s="321"/>
      <c r="BS699" s="322"/>
      <c r="BT699" s="289"/>
      <c r="BU699" s="291"/>
      <c r="BV699" s="293"/>
      <c r="BW699" s="321"/>
      <c r="BX699" s="322"/>
      <c r="BY699" s="289"/>
      <c r="BZ699" s="291"/>
      <c r="CA699" s="293"/>
      <c r="CB699" s="321"/>
      <c r="CC699" s="322"/>
      <c r="CD699" s="289"/>
      <c r="CE699" s="291"/>
      <c r="CF699" s="293"/>
      <c r="CG699" s="321"/>
      <c r="CH699" s="322"/>
      <c r="CI699" s="289"/>
      <c r="CJ699" s="125"/>
      <c r="CK699" s="126"/>
      <c r="CM699" s="414"/>
      <c r="CN699" s="415"/>
      <c r="CO699" s="411"/>
    </row>
    <row r="700" spans="1:93" ht="12" customHeight="1">
      <c r="A700" s="299"/>
      <c r="B700" s="300"/>
      <c r="C700" s="303"/>
      <c r="D700" s="304"/>
      <c r="E700" s="307"/>
      <c r="F700" s="308"/>
      <c r="G700" s="311"/>
      <c r="H700" s="312"/>
      <c r="I700" s="315"/>
      <c r="J700" s="316"/>
      <c r="K700" s="316"/>
      <c r="L700" s="317"/>
      <c r="M700" s="291"/>
      <c r="N700" s="293"/>
      <c r="O700" s="295"/>
      <c r="P700" s="296"/>
      <c r="Q700" s="289"/>
      <c r="R700" s="291"/>
      <c r="S700" s="293"/>
      <c r="T700" s="295"/>
      <c r="U700" s="296"/>
      <c r="V700" s="289"/>
      <c r="W700" s="291"/>
      <c r="X700" s="293"/>
      <c r="Y700" s="295"/>
      <c r="Z700" s="296"/>
      <c r="AA700" s="289"/>
      <c r="AB700" s="291"/>
      <c r="AC700" s="293"/>
      <c r="AD700" s="295"/>
      <c r="AE700" s="296"/>
      <c r="AF700" s="289"/>
      <c r="AG700" s="291"/>
      <c r="AH700" s="293"/>
      <c r="AI700" s="295"/>
      <c r="AJ700" s="296"/>
      <c r="AK700" s="289"/>
      <c r="AL700" s="291"/>
      <c r="AM700" s="293"/>
      <c r="AN700" s="295"/>
      <c r="AO700" s="296"/>
      <c r="AP700" s="289"/>
      <c r="AQ700" s="291"/>
      <c r="AR700" s="293"/>
      <c r="AS700" s="295"/>
      <c r="AT700" s="296"/>
      <c r="AU700" s="289"/>
      <c r="AV700" s="291"/>
      <c r="AW700" s="293"/>
      <c r="AX700" s="295"/>
      <c r="AY700" s="296"/>
      <c r="AZ700" s="289"/>
      <c r="BA700" s="291"/>
      <c r="BB700" s="293"/>
      <c r="BC700" s="295"/>
      <c r="BD700" s="296"/>
      <c r="BE700" s="289"/>
      <c r="BF700" s="291"/>
      <c r="BG700" s="293"/>
      <c r="BH700" s="295"/>
      <c r="BI700" s="296"/>
      <c r="BJ700" s="289"/>
      <c r="BK700" s="291"/>
      <c r="BL700" s="293"/>
      <c r="BM700" s="295"/>
      <c r="BN700" s="296"/>
      <c r="BO700" s="289"/>
      <c r="BP700" s="291"/>
      <c r="BQ700" s="293"/>
      <c r="BR700" s="295"/>
      <c r="BS700" s="296"/>
      <c r="BT700" s="289"/>
      <c r="BU700" s="291"/>
      <c r="BV700" s="293"/>
      <c r="BW700" s="295"/>
      <c r="BX700" s="296"/>
      <c r="BY700" s="289"/>
      <c r="BZ700" s="291"/>
      <c r="CA700" s="293"/>
      <c r="CB700" s="295"/>
      <c r="CC700" s="296"/>
      <c r="CD700" s="289"/>
      <c r="CE700" s="291"/>
      <c r="CF700" s="293"/>
      <c r="CG700" s="295"/>
      <c r="CH700" s="296"/>
      <c r="CI700" s="289"/>
      <c r="CJ700" s="125">
        <f>CJ698+C700-O700-T700-Y700-AD700-AI700-AN700-AS700-AX700-BC700-BH700-BM700-BR700-BW700-CB700-CG700</f>
        <v>0</v>
      </c>
      <c r="CK700" s="126">
        <f>CK698+E700-Q700-V700-AA700-AF700-AK700-AP700-BT700-BY700-CD700-CI700</f>
        <v>0</v>
      </c>
      <c r="CM700" s="414"/>
      <c r="CN700" s="415"/>
      <c r="CO700" s="411"/>
    </row>
    <row r="701" spans="1:93" ht="12" customHeight="1">
      <c r="A701" s="323"/>
      <c r="B701" s="324"/>
      <c r="C701" s="303"/>
      <c r="D701" s="304"/>
      <c r="E701" s="307"/>
      <c r="F701" s="308"/>
      <c r="G701" s="325"/>
      <c r="H701" s="326"/>
      <c r="I701" s="327"/>
      <c r="J701" s="328"/>
      <c r="K701" s="328"/>
      <c r="L701" s="329"/>
      <c r="M701" s="291"/>
      <c r="N701" s="293"/>
      <c r="O701" s="321"/>
      <c r="P701" s="322"/>
      <c r="Q701" s="289"/>
      <c r="R701" s="291"/>
      <c r="S701" s="293"/>
      <c r="T701" s="321"/>
      <c r="U701" s="322"/>
      <c r="V701" s="289"/>
      <c r="W701" s="291"/>
      <c r="X701" s="293"/>
      <c r="Y701" s="321"/>
      <c r="Z701" s="322"/>
      <c r="AA701" s="289"/>
      <c r="AB701" s="291"/>
      <c r="AC701" s="293"/>
      <c r="AD701" s="321"/>
      <c r="AE701" s="322"/>
      <c r="AF701" s="289"/>
      <c r="AG701" s="291"/>
      <c r="AH701" s="293"/>
      <c r="AI701" s="321"/>
      <c r="AJ701" s="322"/>
      <c r="AK701" s="289"/>
      <c r="AL701" s="291"/>
      <c r="AM701" s="293"/>
      <c r="AN701" s="321"/>
      <c r="AO701" s="322"/>
      <c r="AP701" s="289"/>
      <c r="AQ701" s="291"/>
      <c r="AR701" s="293"/>
      <c r="AS701" s="321"/>
      <c r="AT701" s="322"/>
      <c r="AU701" s="289"/>
      <c r="AV701" s="291"/>
      <c r="AW701" s="293"/>
      <c r="AX701" s="321"/>
      <c r="AY701" s="322"/>
      <c r="AZ701" s="289"/>
      <c r="BA701" s="291"/>
      <c r="BB701" s="293"/>
      <c r="BC701" s="321"/>
      <c r="BD701" s="322"/>
      <c r="BE701" s="289"/>
      <c r="BF701" s="291"/>
      <c r="BG701" s="293"/>
      <c r="BH701" s="321"/>
      <c r="BI701" s="322"/>
      <c r="BJ701" s="289"/>
      <c r="BK701" s="291"/>
      <c r="BL701" s="293"/>
      <c r="BM701" s="321"/>
      <c r="BN701" s="322"/>
      <c r="BO701" s="289"/>
      <c r="BP701" s="291"/>
      <c r="BQ701" s="293"/>
      <c r="BR701" s="321"/>
      <c r="BS701" s="322"/>
      <c r="BT701" s="289"/>
      <c r="BU701" s="291"/>
      <c r="BV701" s="293"/>
      <c r="BW701" s="321"/>
      <c r="BX701" s="322"/>
      <c r="BY701" s="289"/>
      <c r="BZ701" s="291"/>
      <c r="CA701" s="293"/>
      <c r="CB701" s="321"/>
      <c r="CC701" s="322"/>
      <c r="CD701" s="289"/>
      <c r="CE701" s="291"/>
      <c r="CF701" s="293"/>
      <c r="CG701" s="321"/>
      <c r="CH701" s="322"/>
      <c r="CI701" s="289"/>
      <c r="CJ701" s="125"/>
      <c r="CK701" s="126"/>
      <c r="CM701" s="414"/>
      <c r="CN701" s="415"/>
      <c r="CO701" s="411"/>
    </row>
    <row r="702" spans="1:93" ht="12" customHeight="1">
      <c r="A702" s="299"/>
      <c r="B702" s="300"/>
      <c r="C702" s="303"/>
      <c r="D702" s="304"/>
      <c r="E702" s="307"/>
      <c r="F702" s="308"/>
      <c r="G702" s="311"/>
      <c r="H702" s="312"/>
      <c r="I702" s="315"/>
      <c r="J702" s="316"/>
      <c r="K702" s="316"/>
      <c r="L702" s="317"/>
      <c r="M702" s="291"/>
      <c r="N702" s="293"/>
      <c r="O702" s="295"/>
      <c r="P702" s="296"/>
      <c r="Q702" s="289"/>
      <c r="R702" s="291"/>
      <c r="S702" s="293"/>
      <c r="T702" s="295"/>
      <c r="U702" s="296"/>
      <c r="V702" s="289"/>
      <c r="W702" s="291"/>
      <c r="X702" s="293"/>
      <c r="Y702" s="295"/>
      <c r="Z702" s="296"/>
      <c r="AA702" s="289"/>
      <c r="AB702" s="291"/>
      <c r="AC702" s="293"/>
      <c r="AD702" s="295"/>
      <c r="AE702" s="296"/>
      <c r="AF702" s="289"/>
      <c r="AG702" s="291"/>
      <c r="AH702" s="293"/>
      <c r="AI702" s="295"/>
      <c r="AJ702" s="296"/>
      <c r="AK702" s="289"/>
      <c r="AL702" s="291"/>
      <c r="AM702" s="293"/>
      <c r="AN702" s="295"/>
      <c r="AO702" s="296"/>
      <c r="AP702" s="289"/>
      <c r="AQ702" s="291"/>
      <c r="AR702" s="293"/>
      <c r="AS702" s="295"/>
      <c r="AT702" s="296"/>
      <c r="AU702" s="289"/>
      <c r="AV702" s="291"/>
      <c r="AW702" s="293"/>
      <c r="AX702" s="295"/>
      <c r="AY702" s="296"/>
      <c r="AZ702" s="289"/>
      <c r="BA702" s="291"/>
      <c r="BB702" s="293"/>
      <c r="BC702" s="295"/>
      <c r="BD702" s="296"/>
      <c r="BE702" s="289"/>
      <c r="BF702" s="291"/>
      <c r="BG702" s="293"/>
      <c r="BH702" s="295"/>
      <c r="BI702" s="296"/>
      <c r="BJ702" s="289"/>
      <c r="BK702" s="291"/>
      <c r="BL702" s="293"/>
      <c r="BM702" s="295"/>
      <c r="BN702" s="296"/>
      <c r="BO702" s="289"/>
      <c r="BP702" s="291"/>
      <c r="BQ702" s="293"/>
      <c r="BR702" s="295"/>
      <c r="BS702" s="296"/>
      <c r="BT702" s="289"/>
      <c r="BU702" s="291"/>
      <c r="BV702" s="293"/>
      <c r="BW702" s="295"/>
      <c r="BX702" s="296"/>
      <c r="BY702" s="289"/>
      <c r="BZ702" s="291"/>
      <c r="CA702" s="293"/>
      <c r="CB702" s="295"/>
      <c r="CC702" s="296"/>
      <c r="CD702" s="289"/>
      <c r="CE702" s="291"/>
      <c r="CF702" s="293"/>
      <c r="CG702" s="295"/>
      <c r="CH702" s="296"/>
      <c r="CI702" s="289"/>
      <c r="CJ702" s="125">
        <f>CJ700+C702-O702-T702-Y702-AD702-AI702-AN702-AS702-AX702-BC702-BH702-BM702-BR702-BW702-CB702-CG702</f>
        <v>0</v>
      </c>
      <c r="CK702" s="126">
        <f>CK700+E702-Q702-V702-AA702-AF702-AK702-AP702-BT702-BY702-CD702-CI702</f>
        <v>0</v>
      </c>
      <c r="CM702" s="413"/>
      <c r="CN702" s="416"/>
      <c r="CO702" s="411"/>
    </row>
    <row r="703" spans="1:93" ht="12" customHeight="1">
      <c r="A703" s="323"/>
      <c r="B703" s="324"/>
      <c r="C703" s="303"/>
      <c r="D703" s="304"/>
      <c r="E703" s="307"/>
      <c r="F703" s="308"/>
      <c r="G703" s="325"/>
      <c r="H703" s="326"/>
      <c r="I703" s="327"/>
      <c r="J703" s="328"/>
      <c r="K703" s="328"/>
      <c r="L703" s="329"/>
      <c r="M703" s="291"/>
      <c r="N703" s="293"/>
      <c r="O703" s="321"/>
      <c r="P703" s="322"/>
      <c r="Q703" s="289"/>
      <c r="R703" s="291"/>
      <c r="S703" s="293"/>
      <c r="T703" s="321"/>
      <c r="U703" s="322"/>
      <c r="V703" s="289"/>
      <c r="W703" s="291"/>
      <c r="X703" s="293"/>
      <c r="Y703" s="321"/>
      <c r="Z703" s="322"/>
      <c r="AA703" s="289"/>
      <c r="AB703" s="291"/>
      <c r="AC703" s="293"/>
      <c r="AD703" s="321"/>
      <c r="AE703" s="322"/>
      <c r="AF703" s="289"/>
      <c r="AG703" s="291"/>
      <c r="AH703" s="293"/>
      <c r="AI703" s="321"/>
      <c r="AJ703" s="322"/>
      <c r="AK703" s="289"/>
      <c r="AL703" s="291"/>
      <c r="AM703" s="293"/>
      <c r="AN703" s="321"/>
      <c r="AO703" s="322"/>
      <c r="AP703" s="289"/>
      <c r="AQ703" s="291"/>
      <c r="AR703" s="293"/>
      <c r="AS703" s="321"/>
      <c r="AT703" s="322"/>
      <c r="AU703" s="289"/>
      <c r="AV703" s="291"/>
      <c r="AW703" s="293"/>
      <c r="AX703" s="321"/>
      <c r="AY703" s="322"/>
      <c r="AZ703" s="289"/>
      <c r="BA703" s="291"/>
      <c r="BB703" s="293"/>
      <c r="BC703" s="321"/>
      <c r="BD703" s="322"/>
      <c r="BE703" s="289"/>
      <c r="BF703" s="291"/>
      <c r="BG703" s="293"/>
      <c r="BH703" s="321"/>
      <c r="BI703" s="322"/>
      <c r="BJ703" s="289"/>
      <c r="BK703" s="291"/>
      <c r="BL703" s="293"/>
      <c r="BM703" s="321"/>
      <c r="BN703" s="322"/>
      <c r="BO703" s="289"/>
      <c r="BP703" s="291"/>
      <c r="BQ703" s="293"/>
      <c r="BR703" s="321"/>
      <c r="BS703" s="322"/>
      <c r="BT703" s="289"/>
      <c r="BU703" s="291"/>
      <c r="BV703" s="293"/>
      <c r="BW703" s="321"/>
      <c r="BX703" s="322"/>
      <c r="BY703" s="289"/>
      <c r="BZ703" s="291"/>
      <c r="CA703" s="293"/>
      <c r="CB703" s="321"/>
      <c r="CC703" s="322"/>
      <c r="CD703" s="289"/>
      <c r="CE703" s="291"/>
      <c r="CF703" s="293"/>
      <c r="CG703" s="321"/>
      <c r="CH703" s="322"/>
      <c r="CI703" s="289"/>
      <c r="CJ703" s="125"/>
      <c r="CK703" s="126"/>
      <c r="CM703" s="413"/>
      <c r="CN703" s="416"/>
      <c r="CO703" s="411"/>
    </row>
    <row r="704" spans="1:93" ht="12" customHeight="1">
      <c r="A704" s="299"/>
      <c r="B704" s="300"/>
      <c r="C704" s="303"/>
      <c r="D704" s="304"/>
      <c r="E704" s="307"/>
      <c r="F704" s="308"/>
      <c r="G704" s="311"/>
      <c r="H704" s="312"/>
      <c r="I704" s="315"/>
      <c r="J704" s="316"/>
      <c r="K704" s="316"/>
      <c r="L704" s="317"/>
      <c r="M704" s="291"/>
      <c r="N704" s="293"/>
      <c r="O704" s="295"/>
      <c r="P704" s="296"/>
      <c r="Q704" s="289"/>
      <c r="R704" s="291"/>
      <c r="S704" s="293"/>
      <c r="T704" s="295"/>
      <c r="U704" s="296"/>
      <c r="V704" s="289"/>
      <c r="W704" s="291"/>
      <c r="X704" s="293"/>
      <c r="Y704" s="295"/>
      <c r="Z704" s="296"/>
      <c r="AA704" s="289"/>
      <c r="AB704" s="291"/>
      <c r="AC704" s="293"/>
      <c r="AD704" s="295"/>
      <c r="AE704" s="296"/>
      <c r="AF704" s="289"/>
      <c r="AG704" s="291"/>
      <c r="AH704" s="293"/>
      <c r="AI704" s="295"/>
      <c r="AJ704" s="296"/>
      <c r="AK704" s="289"/>
      <c r="AL704" s="291"/>
      <c r="AM704" s="293"/>
      <c r="AN704" s="295"/>
      <c r="AO704" s="296"/>
      <c r="AP704" s="289"/>
      <c r="AQ704" s="291"/>
      <c r="AR704" s="293"/>
      <c r="AS704" s="295"/>
      <c r="AT704" s="296"/>
      <c r="AU704" s="289"/>
      <c r="AV704" s="291"/>
      <c r="AW704" s="293"/>
      <c r="AX704" s="295"/>
      <c r="AY704" s="296"/>
      <c r="AZ704" s="289"/>
      <c r="BA704" s="291"/>
      <c r="BB704" s="293"/>
      <c r="BC704" s="295"/>
      <c r="BD704" s="296"/>
      <c r="BE704" s="289"/>
      <c r="BF704" s="291"/>
      <c r="BG704" s="293"/>
      <c r="BH704" s="295"/>
      <c r="BI704" s="296"/>
      <c r="BJ704" s="289"/>
      <c r="BK704" s="291"/>
      <c r="BL704" s="293"/>
      <c r="BM704" s="295"/>
      <c r="BN704" s="296"/>
      <c r="BO704" s="289"/>
      <c r="BP704" s="291"/>
      <c r="BQ704" s="293"/>
      <c r="BR704" s="295"/>
      <c r="BS704" s="296"/>
      <c r="BT704" s="289"/>
      <c r="BU704" s="291"/>
      <c r="BV704" s="293"/>
      <c r="BW704" s="295"/>
      <c r="BX704" s="296"/>
      <c r="BY704" s="289"/>
      <c r="BZ704" s="291"/>
      <c r="CA704" s="293"/>
      <c r="CB704" s="295"/>
      <c r="CC704" s="296"/>
      <c r="CD704" s="289"/>
      <c r="CE704" s="291"/>
      <c r="CF704" s="293"/>
      <c r="CG704" s="295"/>
      <c r="CH704" s="296"/>
      <c r="CI704" s="289"/>
      <c r="CJ704" s="125">
        <f>CJ702+C704-O704-T704-Y704-AD704-AI704-AN704-AS704-AX704-BC704-BH704-BM704-BR704-BW704-CB704-CG704</f>
        <v>0</v>
      </c>
      <c r="CK704" s="126">
        <f>CK702+E704-Q704-V704-AA704-AF704-AK704-AP704-BT704-BY704-CD704-CI704</f>
        <v>0</v>
      </c>
      <c r="CM704" s="413"/>
      <c r="CN704" s="416"/>
      <c r="CO704" s="411"/>
    </row>
    <row r="705" spans="1:93" ht="12" customHeight="1">
      <c r="A705" s="323"/>
      <c r="B705" s="324"/>
      <c r="C705" s="303"/>
      <c r="D705" s="304"/>
      <c r="E705" s="307"/>
      <c r="F705" s="308"/>
      <c r="G705" s="325"/>
      <c r="H705" s="326"/>
      <c r="I705" s="327"/>
      <c r="J705" s="328"/>
      <c r="K705" s="328"/>
      <c r="L705" s="329"/>
      <c r="M705" s="291"/>
      <c r="N705" s="293"/>
      <c r="O705" s="321"/>
      <c r="P705" s="322"/>
      <c r="Q705" s="289"/>
      <c r="R705" s="291"/>
      <c r="S705" s="293"/>
      <c r="T705" s="321"/>
      <c r="U705" s="322"/>
      <c r="V705" s="289"/>
      <c r="W705" s="291"/>
      <c r="X705" s="293"/>
      <c r="Y705" s="321"/>
      <c r="Z705" s="322"/>
      <c r="AA705" s="289"/>
      <c r="AB705" s="291"/>
      <c r="AC705" s="293"/>
      <c r="AD705" s="321"/>
      <c r="AE705" s="322"/>
      <c r="AF705" s="289"/>
      <c r="AG705" s="291"/>
      <c r="AH705" s="293"/>
      <c r="AI705" s="321"/>
      <c r="AJ705" s="322"/>
      <c r="AK705" s="289"/>
      <c r="AL705" s="291"/>
      <c r="AM705" s="293"/>
      <c r="AN705" s="321"/>
      <c r="AO705" s="322"/>
      <c r="AP705" s="289"/>
      <c r="AQ705" s="291"/>
      <c r="AR705" s="293"/>
      <c r="AS705" s="321"/>
      <c r="AT705" s="322"/>
      <c r="AU705" s="289"/>
      <c r="AV705" s="291"/>
      <c r="AW705" s="293"/>
      <c r="AX705" s="321"/>
      <c r="AY705" s="322"/>
      <c r="AZ705" s="289"/>
      <c r="BA705" s="291"/>
      <c r="BB705" s="293"/>
      <c r="BC705" s="321"/>
      <c r="BD705" s="322"/>
      <c r="BE705" s="289"/>
      <c r="BF705" s="291"/>
      <c r="BG705" s="293"/>
      <c r="BH705" s="321"/>
      <c r="BI705" s="322"/>
      <c r="BJ705" s="289"/>
      <c r="BK705" s="291"/>
      <c r="BL705" s="293"/>
      <c r="BM705" s="321"/>
      <c r="BN705" s="322"/>
      <c r="BO705" s="289"/>
      <c r="BP705" s="291"/>
      <c r="BQ705" s="293"/>
      <c r="BR705" s="321"/>
      <c r="BS705" s="322"/>
      <c r="BT705" s="289"/>
      <c r="BU705" s="291"/>
      <c r="BV705" s="293"/>
      <c r="BW705" s="321"/>
      <c r="BX705" s="322"/>
      <c r="BY705" s="289"/>
      <c r="BZ705" s="291"/>
      <c r="CA705" s="293"/>
      <c r="CB705" s="321"/>
      <c r="CC705" s="322"/>
      <c r="CD705" s="289"/>
      <c r="CE705" s="291"/>
      <c r="CF705" s="293"/>
      <c r="CG705" s="321"/>
      <c r="CH705" s="322"/>
      <c r="CI705" s="289"/>
      <c r="CJ705" s="125"/>
      <c r="CK705" s="126"/>
      <c r="CM705" s="413"/>
      <c r="CN705" s="416"/>
      <c r="CO705" s="411"/>
    </row>
    <row r="706" spans="1:93" ht="12" customHeight="1">
      <c r="A706" s="299"/>
      <c r="B706" s="300"/>
      <c r="C706" s="303"/>
      <c r="D706" s="304"/>
      <c r="E706" s="307"/>
      <c r="F706" s="308"/>
      <c r="G706" s="311"/>
      <c r="H706" s="312"/>
      <c r="I706" s="315"/>
      <c r="J706" s="316"/>
      <c r="K706" s="316"/>
      <c r="L706" s="317"/>
      <c r="M706" s="291"/>
      <c r="N706" s="293"/>
      <c r="O706" s="295"/>
      <c r="P706" s="296"/>
      <c r="Q706" s="289"/>
      <c r="R706" s="291"/>
      <c r="S706" s="293"/>
      <c r="T706" s="295"/>
      <c r="U706" s="296"/>
      <c r="V706" s="289"/>
      <c r="W706" s="291"/>
      <c r="X706" s="293"/>
      <c r="Y706" s="295"/>
      <c r="Z706" s="296"/>
      <c r="AA706" s="289"/>
      <c r="AB706" s="291"/>
      <c r="AC706" s="293"/>
      <c r="AD706" s="295"/>
      <c r="AE706" s="296"/>
      <c r="AF706" s="289"/>
      <c r="AG706" s="291"/>
      <c r="AH706" s="293"/>
      <c r="AI706" s="295"/>
      <c r="AJ706" s="296"/>
      <c r="AK706" s="289"/>
      <c r="AL706" s="291"/>
      <c r="AM706" s="293"/>
      <c r="AN706" s="295"/>
      <c r="AO706" s="296"/>
      <c r="AP706" s="289"/>
      <c r="AQ706" s="291"/>
      <c r="AR706" s="293"/>
      <c r="AS706" s="295"/>
      <c r="AT706" s="296"/>
      <c r="AU706" s="289"/>
      <c r="AV706" s="291"/>
      <c r="AW706" s="293"/>
      <c r="AX706" s="295"/>
      <c r="AY706" s="296"/>
      <c r="AZ706" s="289"/>
      <c r="BA706" s="291"/>
      <c r="BB706" s="293"/>
      <c r="BC706" s="295"/>
      <c r="BD706" s="296"/>
      <c r="BE706" s="289"/>
      <c r="BF706" s="291"/>
      <c r="BG706" s="293"/>
      <c r="BH706" s="295"/>
      <c r="BI706" s="296"/>
      <c r="BJ706" s="289"/>
      <c r="BK706" s="291"/>
      <c r="BL706" s="293"/>
      <c r="BM706" s="295"/>
      <c r="BN706" s="296"/>
      <c r="BO706" s="289"/>
      <c r="BP706" s="291"/>
      <c r="BQ706" s="293"/>
      <c r="BR706" s="295"/>
      <c r="BS706" s="296"/>
      <c r="BT706" s="289"/>
      <c r="BU706" s="291"/>
      <c r="BV706" s="293"/>
      <c r="BW706" s="295"/>
      <c r="BX706" s="296"/>
      <c r="BY706" s="289"/>
      <c r="BZ706" s="291"/>
      <c r="CA706" s="293"/>
      <c r="CB706" s="295"/>
      <c r="CC706" s="296"/>
      <c r="CD706" s="289"/>
      <c r="CE706" s="291"/>
      <c r="CF706" s="293"/>
      <c r="CG706" s="295"/>
      <c r="CH706" s="296"/>
      <c r="CI706" s="289"/>
      <c r="CJ706" s="125">
        <f>CJ704+C706-O706-T706-Y706-AD706-AI706-AN706-AS706-AX706-BC706-BH706-BM706-BR706-BW706-CB706-CG706</f>
        <v>0</v>
      </c>
      <c r="CK706" s="126">
        <f>CK704+E706-Q706-V706-AA706-AF706-AK706-AP706-BT706-BY706-CD706-CI706</f>
        <v>0</v>
      </c>
      <c r="CM706" s="413"/>
      <c r="CN706" s="416"/>
      <c r="CO706" s="411"/>
    </row>
    <row r="707" spans="1:93" ht="12" customHeight="1">
      <c r="A707" s="323"/>
      <c r="B707" s="324"/>
      <c r="C707" s="303"/>
      <c r="D707" s="304"/>
      <c r="E707" s="307"/>
      <c r="F707" s="308"/>
      <c r="G707" s="325"/>
      <c r="H707" s="326"/>
      <c r="I707" s="327"/>
      <c r="J707" s="328"/>
      <c r="K707" s="328"/>
      <c r="L707" s="329"/>
      <c r="M707" s="291"/>
      <c r="N707" s="293"/>
      <c r="O707" s="321"/>
      <c r="P707" s="322"/>
      <c r="Q707" s="289"/>
      <c r="R707" s="291"/>
      <c r="S707" s="293"/>
      <c r="T707" s="321"/>
      <c r="U707" s="322"/>
      <c r="V707" s="289"/>
      <c r="W707" s="291"/>
      <c r="X707" s="293"/>
      <c r="Y707" s="321"/>
      <c r="Z707" s="322"/>
      <c r="AA707" s="289"/>
      <c r="AB707" s="291"/>
      <c r="AC707" s="293"/>
      <c r="AD707" s="321"/>
      <c r="AE707" s="322"/>
      <c r="AF707" s="289"/>
      <c r="AG707" s="291"/>
      <c r="AH707" s="293"/>
      <c r="AI707" s="321"/>
      <c r="AJ707" s="322"/>
      <c r="AK707" s="289"/>
      <c r="AL707" s="291"/>
      <c r="AM707" s="293"/>
      <c r="AN707" s="321"/>
      <c r="AO707" s="322"/>
      <c r="AP707" s="289"/>
      <c r="AQ707" s="291"/>
      <c r="AR707" s="293"/>
      <c r="AS707" s="321"/>
      <c r="AT707" s="322"/>
      <c r="AU707" s="289"/>
      <c r="AV707" s="291"/>
      <c r="AW707" s="293"/>
      <c r="AX707" s="321"/>
      <c r="AY707" s="322"/>
      <c r="AZ707" s="289"/>
      <c r="BA707" s="291"/>
      <c r="BB707" s="293"/>
      <c r="BC707" s="321"/>
      <c r="BD707" s="322"/>
      <c r="BE707" s="289"/>
      <c r="BF707" s="291"/>
      <c r="BG707" s="293"/>
      <c r="BH707" s="321"/>
      <c r="BI707" s="322"/>
      <c r="BJ707" s="289"/>
      <c r="BK707" s="291"/>
      <c r="BL707" s="293"/>
      <c r="BM707" s="321"/>
      <c r="BN707" s="322"/>
      <c r="BO707" s="289"/>
      <c r="BP707" s="291"/>
      <c r="BQ707" s="293"/>
      <c r="BR707" s="321"/>
      <c r="BS707" s="322"/>
      <c r="BT707" s="289"/>
      <c r="BU707" s="291"/>
      <c r="BV707" s="293"/>
      <c r="BW707" s="321"/>
      <c r="BX707" s="322"/>
      <c r="BY707" s="289"/>
      <c r="BZ707" s="291"/>
      <c r="CA707" s="293"/>
      <c r="CB707" s="321"/>
      <c r="CC707" s="322"/>
      <c r="CD707" s="289"/>
      <c r="CE707" s="291"/>
      <c r="CF707" s="293"/>
      <c r="CG707" s="321"/>
      <c r="CH707" s="322"/>
      <c r="CI707" s="289"/>
      <c r="CJ707" s="125"/>
      <c r="CK707" s="126"/>
      <c r="CM707" s="413"/>
      <c r="CN707" s="416"/>
      <c r="CO707" s="411"/>
    </row>
    <row r="708" spans="1:93" ht="12" customHeight="1">
      <c r="A708" s="299"/>
      <c r="B708" s="300"/>
      <c r="C708" s="303"/>
      <c r="D708" s="304"/>
      <c r="E708" s="307"/>
      <c r="F708" s="308"/>
      <c r="G708" s="311"/>
      <c r="H708" s="312"/>
      <c r="I708" s="315"/>
      <c r="J708" s="316"/>
      <c r="K708" s="316"/>
      <c r="L708" s="317"/>
      <c r="M708" s="291"/>
      <c r="N708" s="293"/>
      <c r="O708" s="295"/>
      <c r="P708" s="296"/>
      <c r="Q708" s="289"/>
      <c r="R708" s="291"/>
      <c r="S708" s="293"/>
      <c r="T708" s="295"/>
      <c r="U708" s="296"/>
      <c r="V708" s="289"/>
      <c r="W708" s="291"/>
      <c r="X708" s="293"/>
      <c r="Y708" s="295"/>
      <c r="Z708" s="296"/>
      <c r="AA708" s="289"/>
      <c r="AB708" s="291"/>
      <c r="AC708" s="293"/>
      <c r="AD708" s="295"/>
      <c r="AE708" s="296"/>
      <c r="AF708" s="289"/>
      <c r="AG708" s="291"/>
      <c r="AH708" s="293"/>
      <c r="AI708" s="295"/>
      <c r="AJ708" s="296"/>
      <c r="AK708" s="289"/>
      <c r="AL708" s="291"/>
      <c r="AM708" s="293"/>
      <c r="AN708" s="295"/>
      <c r="AO708" s="296"/>
      <c r="AP708" s="289"/>
      <c r="AQ708" s="291"/>
      <c r="AR708" s="293"/>
      <c r="AS708" s="295"/>
      <c r="AT708" s="296"/>
      <c r="AU708" s="289"/>
      <c r="AV708" s="291"/>
      <c r="AW708" s="293"/>
      <c r="AX708" s="295"/>
      <c r="AY708" s="296"/>
      <c r="AZ708" s="289"/>
      <c r="BA708" s="291"/>
      <c r="BB708" s="293"/>
      <c r="BC708" s="295"/>
      <c r="BD708" s="296"/>
      <c r="BE708" s="289"/>
      <c r="BF708" s="291"/>
      <c r="BG708" s="293"/>
      <c r="BH708" s="295"/>
      <c r="BI708" s="296"/>
      <c r="BJ708" s="289"/>
      <c r="BK708" s="291"/>
      <c r="BL708" s="293"/>
      <c r="BM708" s="295"/>
      <c r="BN708" s="296"/>
      <c r="BO708" s="289"/>
      <c r="BP708" s="291"/>
      <c r="BQ708" s="293"/>
      <c r="BR708" s="295"/>
      <c r="BS708" s="296"/>
      <c r="BT708" s="289"/>
      <c r="BU708" s="291"/>
      <c r="BV708" s="293"/>
      <c r="BW708" s="295"/>
      <c r="BX708" s="296"/>
      <c r="BY708" s="289"/>
      <c r="BZ708" s="291"/>
      <c r="CA708" s="293"/>
      <c r="CB708" s="295"/>
      <c r="CC708" s="296"/>
      <c r="CD708" s="289"/>
      <c r="CE708" s="291"/>
      <c r="CF708" s="293"/>
      <c r="CG708" s="295"/>
      <c r="CH708" s="296"/>
      <c r="CI708" s="289"/>
      <c r="CJ708" s="125">
        <f>CJ706+C708-O708-T708-Y708-AD708-AI708-AN708-AS708-AX708-BC708-BH708-BM708-BR708-BW708-CB708-CG708</f>
        <v>0</v>
      </c>
      <c r="CK708" s="126">
        <f>CK706+E708-Q708-V708-AA708-AF708-AK708-AP708-BT708-BY708-CD708-CI708</f>
        <v>0</v>
      </c>
      <c r="CM708" s="413"/>
      <c r="CN708" s="416"/>
      <c r="CO708" s="411"/>
    </row>
    <row r="709" spans="1:93" ht="12" customHeight="1">
      <c r="A709" s="323"/>
      <c r="B709" s="324"/>
      <c r="C709" s="303"/>
      <c r="D709" s="304"/>
      <c r="E709" s="307"/>
      <c r="F709" s="308"/>
      <c r="G709" s="325"/>
      <c r="H709" s="326"/>
      <c r="I709" s="327"/>
      <c r="J709" s="328"/>
      <c r="K709" s="328"/>
      <c r="L709" s="329"/>
      <c r="M709" s="291"/>
      <c r="N709" s="293"/>
      <c r="O709" s="321"/>
      <c r="P709" s="322"/>
      <c r="Q709" s="289"/>
      <c r="R709" s="291"/>
      <c r="S709" s="293"/>
      <c r="T709" s="321"/>
      <c r="U709" s="322"/>
      <c r="V709" s="289"/>
      <c r="W709" s="291"/>
      <c r="X709" s="293"/>
      <c r="Y709" s="321"/>
      <c r="Z709" s="322"/>
      <c r="AA709" s="289"/>
      <c r="AB709" s="291"/>
      <c r="AC709" s="293"/>
      <c r="AD709" s="321"/>
      <c r="AE709" s="322"/>
      <c r="AF709" s="289"/>
      <c r="AG709" s="291"/>
      <c r="AH709" s="293"/>
      <c r="AI709" s="321"/>
      <c r="AJ709" s="322"/>
      <c r="AK709" s="289"/>
      <c r="AL709" s="291"/>
      <c r="AM709" s="293"/>
      <c r="AN709" s="321"/>
      <c r="AO709" s="322"/>
      <c r="AP709" s="289"/>
      <c r="AQ709" s="291"/>
      <c r="AR709" s="293"/>
      <c r="AS709" s="321"/>
      <c r="AT709" s="322"/>
      <c r="AU709" s="289"/>
      <c r="AV709" s="291"/>
      <c r="AW709" s="293"/>
      <c r="AX709" s="321"/>
      <c r="AY709" s="322"/>
      <c r="AZ709" s="289"/>
      <c r="BA709" s="291"/>
      <c r="BB709" s="293"/>
      <c r="BC709" s="321"/>
      <c r="BD709" s="322"/>
      <c r="BE709" s="289"/>
      <c r="BF709" s="291"/>
      <c r="BG709" s="293"/>
      <c r="BH709" s="321"/>
      <c r="BI709" s="322"/>
      <c r="BJ709" s="289"/>
      <c r="BK709" s="291"/>
      <c r="BL709" s="293"/>
      <c r="BM709" s="321"/>
      <c r="BN709" s="322"/>
      <c r="BO709" s="289"/>
      <c r="BP709" s="291"/>
      <c r="BQ709" s="293"/>
      <c r="BR709" s="321"/>
      <c r="BS709" s="322"/>
      <c r="BT709" s="289"/>
      <c r="BU709" s="291"/>
      <c r="BV709" s="293"/>
      <c r="BW709" s="321"/>
      <c r="BX709" s="322"/>
      <c r="BY709" s="289"/>
      <c r="BZ709" s="291"/>
      <c r="CA709" s="293"/>
      <c r="CB709" s="321"/>
      <c r="CC709" s="322"/>
      <c r="CD709" s="289"/>
      <c r="CE709" s="291"/>
      <c r="CF709" s="293"/>
      <c r="CG709" s="321"/>
      <c r="CH709" s="322"/>
      <c r="CI709" s="289"/>
      <c r="CJ709" s="125"/>
      <c r="CK709" s="126"/>
      <c r="CM709" s="413"/>
      <c r="CN709" s="416"/>
      <c r="CO709" s="411"/>
    </row>
    <row r="710" spans="1:93" ht="12" customHeight="1">
      <c r="A710" s="299"/>
      <c r="B710" s="300"/>
      <c r="C710" s="303"/>
      <c r="D710" s="304"/>
      <c r="E710" s="307"/>
      <c r="F710" s="308"/>
      <c r="G710" s="311"/>
      <c r="H710" s="312"/>
      <c r="I710" s="315"/>
      <c r="J710" s="316"/>
      <c r="K710" s="316"/>
      <c r="L710" s="317"/>
      <c r="M710" s="291"/>
      <c r="N710" s="293"/>
      <c r="O710" s="295"/>
      <c r="P710" s="296"/>
      <c r="Q710" s="289"/>
      <c r="R710" s="291"/>
      <c r="S710" s="293"/>
      <c r="T710" s="295"/>
      <c r="U710" s="296"/>
      <c r="V710" s="289"/>
      <c r="W710" s="291"/>
      <c r="X710" s="293"/>
      <c r="Y710" s="295"/>
      <c r="Z710" s="296"/>
      <c r="AA710" s="289"/>
      <c r="AB710" s="291"/>
      <c r="AC710" s="293"/>
      <c r="AD710" s="295"/>
      <c r="AE710" s="296"/>
      <c r="AF710" s="289"/>
      <c r="AG710" s="291"/>
      <c r="AH710" s="293"/>
      <c r="AI710" s="295"/>
      <c r="AJ710" s="296"/>
      <c r="AK710" s="289"/>
      <c r="AL710" s="291"/>
      <c r="AM710" s="293"/>
      <c r="AN710" s="295"/>
      <c r="AO710" s="296"/>
      <c r="AP710" s="289"/>
      <c r="AQ710" s="291"/>
      <c r="AR710" s="293"/>
      <c r="AS710" s="295"/>
      <c r="AT710" s="296"/>
      <c r="AU710" s="289"/>
      <c r="AV710" s="291"/>
      <c r="AW710" s="293"/>
      <c r="AX710" s="295"/>
      <c r="AY710" s="296"/>
      <c r="AZ710" s="289"/>
      <c r="BA710" s="291"/>
      <c r="BB710" s="293"/>
      <c r="BC710" s="295"/>
      <c r="BD710" s="296"/>
      <c r="BE710" s="289"/>
      <c r="BF710" s="291"/>
      <c r="BG710" s="293"/>
      <c r="BH710" s="295"/>
      <c r="BI710" s="296"/>
      <c r="BJ710" s="289"/>
      <c r="BK710" s="291"/>
      <c r="BL710" s="293"/>
      <c r="BM710" s="295"/>
      <c r="BN710" s="296"/>
      <c r="BO710" s="289"/>
      <c r="BP710" s="291"/>
      <c r="BQ710" s="293"/>
      <c r="BR710" s="295"/>
      <c r="BS710" s="296"/>
      <c r="BT710" s="289"/>
      <c r="BU710" s="291"/>
      <c r="BV710" s="293"/>
      <c r="BW710" s="295"/>
      <c r="BX710" s="296"/>
      <c r="BY710" s="289"/>
      <c r="BZ710" s="291"/>
      <c r="CA710" s="293"/>
      <c r="CB710" s="295"/>
      <c r="CC710" s="296"/>
      <c r="CD710" s="289"/>
      <c r="CE710" s="291"/>
      <c r="CF710" s="293"/>
      <c r="CG710" s="295"/>
      <c r="CH710" s="296"/>
      <c r="CI710" s="289"/>
      <c r="CJ710" s="125">
        <f>CJ708+C710-O710-T710-Y710-AD710-AI710-AN710-AS710-AX710-BC710-BH710-BM710-BR710-BW710-CB710-CG710</f>
        <v>0</v>
      </c>
      <c r="CK710" s="126">
        <f>CK708+E710-Q710-V710-AA710-AF710-AK710-AP710-BT710-BY710-CD710-CI710</f>
        <v>0</v>
      </c>
      <c r="CM710" s="413"/>
      <c r="CN710" s="416"/>
      <c r="CO710" s="411"/>
    </row>
    <row r="711" spans="1:93" ht="12" customHeight="1" thickBot="1">
      <c r="A711" s="301"/>
      <c r="B711" s="302"/>
      <c r="C711" s="305"/>
      <c r="D711" s="306"/>
      <c r="E711" s="309"/>
      <c r="F711" s="310"/>
      <c r="G711" s="313"/>
      <c r="H711" s="314"/>
      <c r="I711" s="318"/>
      <c r="J711" s="319"/>
      <c r="K711" s="319"/>
      <c r="L711" s="320"/>
      <c r="M711" s="292"/>
      <c r="N711" s="294"/>
      <c r="O711" s="297"/>
      <c r="P711" s="298"/>
      <c r="Q711" s="290"/>
      <c r="R711" s="292"/>
      <c r="S711" s="294"/>
      <c r="T711" s="297"/>
      <c r="U711" s="298"/>
      <c r="V711" s="290"/>
      <c r="W711" s="292"/>
      <c r="X711" s="294"/>
      <c r="Y711" s="297"/>
      <c r="Z711" s="298"/>
      <c r="AA711" s="290"/>
      <c r="AB711" s="292"/>
      <c r="AC711" s="294"/>
      <c r="AD711" s="297"/>
      <c r="AE711" s="298"/>
      <c r="AF711" s="290"/>
      <c r="AG711" s="292"/>
      <c r="AH711" s="294"/>
      <c r="AI711" s="297"/>
      <c r="AJ711" s="298"/>
      <c r="AK711" s="290"/>
      <c r="AL711" s="292"/>
      <c r="AM711" s="294"/>
      <c r="AN711" s="297"/>
      <c r="AO711" s="298"/>
      <c r="AP711" s="290"/>
      <c r="AQ711" s="292"/>
      <c r="AR711" s="294"/>
      <c r="AS711" s="297"/>
      <c r="AT711" s="298"/>
      <c r="AU711" s="290"/>
      <c r="AV711" s="292"/>
      <c r="AW711" s="294"/>
      <c r="AX711" s="297"/>
      <c r="AY711" s="298"/>
      <c r="AZ711" s="290"/>
      <c r="BA711" s="292"/>
      <c r="BB711" s="294"/>
      <c r="BC711" s="297"/>
      <c r="BD711" s="298"/>
      <c r="BE711" s="290"/>
      <c r="BF711" s="292"/>
      <c r="BG711" s="294"/>
      <c r="BH711" s="297"/>
      <c r="BI711" s="298"/>
      <c r="BJ711" s="290"/>
      <c r="BK711" s="292"/>
      <c r="BL711" s="294"/>
      <c r="BM711" s="297"/>
      <c r="BN711" s="298"/>
      <c r="BO711" s="290"/>
      <c r="BP711" s="292"/>
      <c r="BQ711" s="294"/>
      <c r="BR711" s="297"/>
      <c r="BS711" s="298"/>
      <c r="BT711" s="290"/>
      <c r="BU711" s="292"/>
      <c r="BV711" s="294"/>
      <c r="BW711" s="297"/>
      <c r="BX711" s="298"/>
      <c r="BY711" s="290"/>
      <c r="BZ711" s="292"/>
      <c r="CA711" s="294"/>
      <c r="CB711" s="297"/>
      <c r="CC711" s="298"/>
      <c r="CD711" s="290"/>
      <c r="CE711" s="292"/>
      <c r="CF711" s="294"/>
      <c r="CG711" s="297"/>
      <c r="CH711" s="298"/>
      <c r="CI711" s="290"/>
      <c r="CJ711" s="125"/>
      <c r="CK711" s="126"/>
      <c r="CM711" s="413"/>
      <c r="CN711" s="416"/>
      <c r="CO711" s="411"/>
    </row>
    <row r="712" spans="1:93" ht="12" customHeight="1">
      <c r="A712" s="240" t="s">
        <v>104</v>
      </c>
      <c r="B712" s="241"/>
      <c r="C712" s="244">
        <f>SUM(C650:D711)</f>
        <v>0</v>
      </c>
      <c r="D712" s="245"/>
      <c r="E712" s="248">
        <f>SUM(E650:F711)</f>
        <v>0</v>
      </c>
      <c r="F712" s="249"/>
      <c r="G712" s="139"/>
      <c r="H712" s="140"/>
      <c r="I712" s="143"/>
      <c r="J712" s="144"/>
      <c r="K712" s="144"/>
      <c r="L712" s="145"/>
      <c r="M712" s="257">
        <f>SUM(M652:M711)</f>
        <v>0</v>
      </c>
      <c r="N712" s="259">
        <f>SUM(N652:N711)</f>
        <v>0</v>
      </c>
      <c r="O712" s="283">
        <f>SUM(O652:P711)</f>
        <v>0</v>
      </c>
      <c r="P712" s="284"/>
      <c r="Q712" s="287">
        <f>SUM(Q652:Q711)</f>
        <v>0</v>
      </c>
      <c r="R712" s="257">
        <f>SUM(R652:R711)</f>
        <v>0</v>
      </c>
      <c r="S712" s="259">
        <f>SUM(S652:S711)</f>
        <v>0</v>
      </c>
      <c r="T712" s="283">
        <f>SUM(T652:U711)</f>
        <v>0</v>
      </c>
      <c r="U712" s="284"/>
      <c r="V712" s="287">
        <f>SUM(V652:V711)</f>
        <v>0</v>
      </c>
      <c r="W712" s="257">
        <f>SUM(W652:W711)</f>
        <v>0</v>
      </c>
      <c r="X712" s="259">
        <f>SUM(X652:X711)</f>
        <v>0</v>
      </c>
      <c r="Y712" s="283">
        <f>SUM(Y652:Z711)</f>
        <v>0</v>
      </c>
      <c r="Z712" s="284"/>
      <c r="AA712" s="287">
        <f>SUM(AA652:AA711)</f>
        <v>0</v>
      </c>
      <c r="AB712" s="257">
        <f>SUM(AB652:AB711)</f>
        <v>0</v>
      </c>
      <c r="AC712" s="259">
        <f>SUM(AC652:AC711)</f>
        <v>0</v>
      </c>
      <c r="AD712" s="283">
        <f>SUM(AD652:AE711)</f>
        <v>0</v>
      </c>
      <c r="AE712" s="284"/>
      <c r="AF712" s="287">
        <f>SUM(AF652:AF711)</f>
        <v>0</v>
      </c>
      <c r="AG712" s="257">
        <f>SUM(AG652:AG711)</f>
        <v>0</v>
      </c>
      <c r="AH712" s="259">
        <f>SUM(AH652:AH711)</f>
        <v>0</v>
      </c>
      <c r="AI712" s="283">
        <f>SUM(AI652:AJ711)</f>
        <v>0</v>
      </c>
      <c r="AJ712" s="284"/>
      <c r="AK712" s="132">
        <f>SUM(AK652:AK711)</f>
        <v>0</v>
      </c>
      <c r="AL712" s="262">
        <f>SUM(AL652:AL711)</f>
        <v>0</v>
      </c>
      <c r="AM712" s="259">
        <f>SUM(AM652:AM711)</f>
        <v>0</v>
      </c>
      <c r="AN712" s="283">
        <f>SUM(AN652:AO711)</f>
        <v>0</v>
      </c>
      <c r="AO712" s="284"/>
      <c r="AP712" s="287">
        <f>SUM(AP652:AP711)</f>
        <v>0</v>
      </c>
      <c r="AQ712" s="257">
        <f>SUM(AQ652:AQ711)</f>
        <v>0</v>
      </c>
      <c r="AR712" s="259">
        <f>SUM(AR652:AR711)</f>
        <v>0</v>
      </c>
      <c r="AS712" s="283">
        <f>SUM(AS652:AT711)</f>
        <v>0</v>
      </c>
      <c r="AT712" s="284"/>
      <c r="AU712" s="287">
        <f>SUM(AU652:AU711)</f>
        <v>0</v>
      </c>
      <c r="AV712" s="257">
        <f>SUM(AV652:AV711)</f>
        <v>0</v>
      </c>
      <c r="AW712" s="259">
        <f>SUM(AW652:AW711)</f>
        <v>0</v>
      </c>
      <c r="AX712" s="283">
        <f>SUM(AX652:AY711)</f>
        <v>0</v>
      </c>
      <c r="AY712" s="284"/>
      <c r="AZ712" s="287">
        <f>SUM(AZ652:AZ711)</f>
        <v>0</v>
      </c>
      <c r="BA712" s="257">
        <f>SUM(BA652:BA711)</f>
        <v>0</v>
      </c>
      <c r="BB712" s="259">
        <f>SUM(BB652:BB711)</f>
        <v>0</v>
      </c>
      <c r="BC712" s="283">
        <f>SUM(BC652:BD711)</f>
        <v>0</v>
      </c>
      <c r="BD712" s="284"/>
      <c r="BE712" s="287">
        <f>SUM(BE652:BE711)</f>
        <v>0</v>
      </c>
      <c r="BF712" s="257">
        <f>SUM(BF652:BF711)</f>
        <v>0</v>
      </c>
      <c r="BG712" s="259">
        <f>SUM(BG652:BG711)</f>
        <v>0</v>
      </c>
      <c r="BH712" s="283">
        <f>SUM(BH652:BI711)</f>
        <v>0</v>
      </c>
      <c r="BI712" s="284"/>
      <c r="BJ712" s="287">
        <f>SUM(BJ652:BJ711)</f>
        <v>0</v>
      </c>
      <c r="BK712" s="257">
        <f>SUM(BK652:BK711)</f>
        <v>0</v>
      </c>
      <c r="BL712" s="259">
        <f>SUM(BL652:BL711)</f>
        <v>0</v>
      </c>
      <c r="BM712" s="283">
        <f>SUM(BM652:BN711)</f>
        <v>0</v>
      </c>
      <c r="BN712" s="284"/>
      <c r="BO712" s="132">
        <f>SUM(BO652:BO711)</f>
        <v>0</v>
      </c>
      <c r="BP712" s="257">
        <f>SUM(BP652:BP711)</f>
        <v>0</v>
      </c>
      <c r="BQ712" s="259">
        <f>SUM(BQ652:BQ711)</f>
        <v>0</v>
      </c>
      <c r="BR712" s="283">
        <f>SUM(BR652:BS711)</f>
        <v>0</v>
      </c>
      <c r="BS712" s="284"/>
      <c r="BT712" s="287">
        <f>SUM(BT652:BT711)</f>
        <v>0</v>
      </c>
      <c r="BU712" s="257">
        <f>SUM(BU652:BU711)</f>
        <v>0</v>
      </c>
      <c r="BV712" s="259">
        <f>SUM(BV652:BV711)</f>
        <v>0</v>
      </c>
      <c r="BW712" s="283">
        <f>SUM(BW652:BX711)</f>
        <v>0</v>
      </c>
      <c r="BX712" s="284"/>
      <c r="BY712" s="287">
        <f>SUM(BY652:BY711)</f>
        <v>0</v>
      </c>
      <c r="BZ712" s="257">
        <f>SUM(BZ652:BZ711)</f>
        <v>0</v>
      </c>
      <c r="CA712" s="259">
        <f>SUM(CA652:CA711)</f>
        <v>0</v>
      </c>
      <c r="CB712" s="283">
        <f>SUM(CB652:CC711)</f>
        <v>0</v>
      </c>
      <c r="CC712" s="284"/>
      <c r="CD712" s="132">
        <f>SUM(CD652:CD711)</f>
        <v>0</v>
      </c>
      <c r="CE712" s="262">
        <f>SUM(CE652:CE711)</f>
        <v>0</v>
      </c>
      <c r="CF712" s="259">
        <f>SUM(CF652:CF711)</f>
        <v>0</v>
      </c>
      <c r="CG712" s="283">
        <f>SUM(CG652:CH711)</f>
        <v>0</v>
      </c>
      <c r="CH712" s="284"/>
      <c r="CI712" s="287">
        <f>SUM(CI652:CI711)</f>
        <v>0</v>
      </c>
      <c r="CJ712" s="268">
        <f>CJ710</f>
        <v>0</v>
      </c>
      <c r="CK712" s="132">
        <f>CK710</f>
        <v>0</v>
      </c>
      <c r="CM712" s="413"/>
      <c r="CN712" s="416"/>
      <c r="CO712" s="411"/>
    </row>
    <row r="713" spans="1:93" ht="12" customHeight="1" thickBot="1">
      <c r="A713" s="242"/>
      <c r="B713" s="243"/>
      <c r="C713" s="246"/>
      <c r="D713" s="247"/>
      <c r="E713" s="250"/>
      <c r="F713" s="251"/>
      <c r="G713" s="252"/>
      <c r="H713" s="253"/>
      <c r="I713" s="254"/>
      <c r="J713" s="255"/>
      <c r="K713" s="255"/>
      <c r="L713" s="256"/>
      <c r="M713" s="258"/>
      <c r="N713" s="260"/>
      <c r="O713" s="285"/>
      <c r="P713" s="286"/>
      <c r="Q713" s="288"/>
      <c r="R713" s="258"/>
      <c r="S713" s="260"/>
      <c r="T713" s="285"/>
      <c r="U713" s="286"/>
      <c r="V713" s="288"/>
      <c r="W713" s="258"/>
      <c r="X713" s="260"/>
      <c r="Y713" s="285"/>
      <c r="Z713" s="286"/>
      <c r="AA713" s="288"/>
      <c r="AB713" s="258"/>
      <c r="AC713" s="260"/>
      <c r="AD713" s="285"/>
      <c r="AE713" s="286"/>
      <c r="AF713" s="288"/>
      <c r="AG713" s="258"/>
      <c r="AH713" s="260"/>
      <c r="AI713" s="285"/>
      <c r="AJ713" s="286"/>
      <c r="AK713" s="270"/>
      <c r="AL713" s="264"/>
      <c r="AM713" s="260"/>
      <c r="AN713" s="285"/>
      <c r="AO713" s="286"/>
      <c r="AP713" s="288"/>
      <c r="AQ713" s="258"/>
      <c r="AR713" s="260"/>
      <c r="AS713" s="285"/>
      <c r="AT713" s="286"/>
      <c r="AU713" s="288"/>
      <c r="AV713" s="258"/>
      <c r="AW713" s="260"/>
      <c r="AX713" s="285"/>
      <c r="AY713" s="286"/>
      <c r="AZ713" s="288"/>
      <c r="BA713" s="258"/>
      <c r="BB713" s="260"/>
      <c r="BC713" s="285"/>
      <c r="BD713" s="286"/>
      <c r="BE713" s="288"/>
      <c r="BF713" s="258"/>
      <c r="BG713" s="260"/>
      <c r="BH713" s="285"/>
      <c r="BI713" s="286"/>
      <c r="BJ713" s="288"/>
      <c r="BK713" s="258"/>
      <c r="BL713" s="260"/>
      <c r="BM713" s="285"/>
      <c r="BN713" s="286"/>
      <c r="BO713" s="270"/>
      <c r="BP713" s="258"/>
      <c r="BQ713" s="260"/>
      <c r="BR713" s="285"/>
      <c r="BS713" s="286"/>
      <c r="BT713" s="288"/>
      <c r="BU713" s="258"/>
      <c r="BV713" s="260"/>
      <c r="BW713" s="285"/>
      <c r="BX713" s="286"/>
      <c r="BY713" s="288"/>
      <c r="BZ713" s="258"/>
      <c r="CA713" s="260"/>
      <c r="CB713" s="285"/>
      <c r="CC713" s="286"/>
      <c r="CD713" s="270"/>
      <c r="CE713" s="264"/>
      <c r="CF713" s="260"/>
      <c r="CG713" s="285"/>
      <c r="CH713" s="286"/>
      <c r="CI713" s="288"/>
      <c r="CJ713" s="269"/>
      <c r="CK713" s="270"/>
      <c r="CM713" s="413"/>
      <c r="CN713" s="416"/>
      <c r="CO713" s="411"/>
    </row>
    <row r="714" spans="1:93" ht="12" customHeight="1">
      <c r="A714" s="240" t="s">
        <v>2</v>
      </c>
      <c r="B714" s="241"/>
      <c r="C714" s="244">
        <f>C624+C712</f>
        <v>0</v>
      </c>
      <c r="D714" s="245"/>
      <c r="E714" s="279">
        <f>E624+E712</f>
        <v>0</v>
      </c>
      <c r="F714" s="280"/>
      <c r="G714" s="139"/>
      <c r="H714" s="140"/>
      <c r="I714" s="143"/>
      <c r="J714" s="144"/>
      <c r="K714" s="144"/>
      <c r="L714" s="145"/>
      <c r="M714" s="277">
        <f>M624+M712</f>
        <v>0</v>
      </c>
      <c r="N714" s="259">
        <f>N624+N712</f>
        <v>0</v>
      </c>
      <c r="O714" s="273">
        <f>O624+O712</f>
        <v>0</v>
      </c>
      <c r="P714" s="273"/>
      <c r="Q714" s="275">
        <f>Q624+Q712</f>
        <v>0</v>
      </c>
      <c r="R714" s="277">
        <f>R624+R712</f>
        <v>0</v>
      </c>
      <c r="S714" s="259">
        <f>S624+S712</f>
        <v>0</v>
      </c>
      <c r="T714" s="273">
        <f>T624+T712</f>
        <v>0</v>
      </c>
      <c r="U714" s="273"/>
      <c r="V714" s="275">
        <f>V624+V712</f>
        <v>0</v>
      </c>
      <c r="W714" s="277">
        <f>W624+W712</f>
        <v>0</v>
      </c>
      <c r="X714" s="259">
        <f>X624+X712</f>
        <v>0</v>
      </c>
      <c r="Y714" s="273">
        <f>Y624+Y712</f>
        <v>0</v>
      </c>
      <c r="Z714" s="273"/>
      <c r="AA714" s="275">
        <f>AA624+AA712</f>
        <v>0</v>
      </c>
      <c r="AB714" s="277">
        <f>AB624+AB712</f>
        <v>0</v>
      </c>
      <c r="AC714" s="259">
        <f>AC624+AC712</f>
        <v>0</v>
      </c>
      <c r="AD714" s="273">
        <f>AD624+AD712</f>
        <v>0</v>
      </c>
      <c r="AE714" s="273"/>
      <c r="AF714" s="275">
        <f>AF624+AF712</f>
        <v>0</v>
      </c>
      <c r="AG714" s="277">
        <f>AG624+AG712</f>
        <v>0</v>
      </c>
      <c r="AH714" s="259">
        <f>AH624+AH712</f>
        <v>0</v>
      </c>
      <c r="AI714" s="273">
        <f>AI624+AI712</f>
        <v>0</v>
      </c>
      <c r="AJ714" s="273"/>
      <c r="AK714" s="275">
        <f>AK624+AK712</f>
        <v>0</v>
      </c>
      <c r="AL714" s="277">
        <f>AL624+AL712</f>
        <v>0</v>
      </c>
      <c r="AM714" s="259">
        <f>AM624+AM712</f>
        <v>0</v>
      </c>
      <c r="AN714" s="273">
        <f>AN624+AN712</f>
        <v>0</v>
      </c>
      <c r="AO714" s="273"/>
      <c r="AP714" s="275">
        <f>AP624+AP712</f>
        <v>0</v>
      </c>
      <c r="AQ714" s="277">
        <f>AQ624+AQ712</f>
        <v>0</v>
      </c>
      <c r="AR714" s="259">
        <f>AR624+AR712</f>
        <v>0</v>
      </c>
      <c r="AS714" s="273">
        <f>AS624+AS712</f>
        <v>0</v>
      </c>
      <c r="AT714" s="273"/>
      <c r="AU714" s="275">
        <f>AU624+AU712</f>
        <v>0</v>
      </c>
      <c r="AV714" s="277">
        <f>AV624+AV712</f>
        <v>0</v>
      </c>
      <c r="AW714" s="259">
        <f>AW624+AW712</f>
        <v>0</v>
      </c>
      <c r="AX714" s="273">
        <f>AX624+AX712</f>
        <v>0</v>
      </c>
      <c r="AY714" s="273"/>
      <c r="AZ714" s="275">
        <f>AZ624+AZ712</f>
        <v>0</v>
      </c>
      <c r="BA714" s="277">
        <f>BA624+BA712</f>
        <v>0</v>
      </c>
      <c r="BB714" s="259">
        <f>BB624+BB712</f>
        <v>0</v>
      </c>
      <c r="BC714" s="273">
        <f>BC624+BC712</f>
        <v>0</v>
      </c>
      <c r="BD714" s="273"/>
      <c r="BE714" s="275">
        <f>BE624+BE712</f>
        <v>0</v>
      </c>
      <c r="BF714" s="277">
        <f>BF624+BF712</f>
        <v>0</v>
      </c>
      <c r="BG714" s="259">
        <f>BG624+BG712</f>
        <v>0</v>
      </c>
      <c r="BH714" s="273">
        <f>BH624+BH712</f>
        <v>0</v>
      </c>
      <c r="BI714" s="273"/>
      <c r="BJ714" s="275">
        <f>BJ624+BJ712</f>
        <v>0</v>
      </c>
      <c r="BK714" s="277">
        <f>BK624+BK712</f>
        <v>0</v>
      </c>
      <c r="BL714" s="259">
        <f>BL624+BL712</f>
        <v>0</v>
      </c>
      <c r="BM714" s="273">
        <f>BM624+BM712</f>
        <v>0</v>
      </c>
      <c r="BN714" s="273"/>
      <c r="BO714" s="275">
        <f>BO624+BO712</f>
        <v>0</v>
      </c>
      <c r="BP714" s="277">
        <f>BP624+BP712</f>
        <v>0</v>
      </c>
      <c r="BQ714" s="259">
        <f>BQ624+BQ712</f>
        <v>0</v>
      </c>
      <c r="BR714" s="273">
        <f>BR624+BR712</f>
        <v>0</v>
      </c>
      <c r="BS714" s="273"/>
      <c r="BT714" s="275">
        <f>BT624+BT712</f>
        <v>0</v>
      </c>
      <c r="BU714" s="277">
        <f>BU624+BU712</f>
        <v>0</v>
      </c>
      <c r="BV714" s="259">
        <f>BV624+BV712</f>
        <v>0</v>
      </c>
      <c r="BW714" s="273">
        <f>BW624+BW712</f>
        <v>0</v>
      </c>
      <c r="BX714" s="273"/>
      <c r="BY714" s="275">
        <f>BY624+BY712</f>
        <v>0</v>
      </c>
      <c r="BZ714" s="277">
        <f>BZ624+BZ712</f>
        <v>0</v>
      </c>
      <c r="CA714" s="259">
        <f>CA624+CA712</f>
        <v>0</v>
      </c>
      <c r="CB714" s="273">
        <f>CB624+CB712</f>
        <v>0</v>
      </c>
      <c r="CC714" s="273"/>
      <c r="CD714" s="275">
        <f>CD624+CD712</f>
        <v>0</v>
      </c>
      <c r="CE714" s="277">
        <f>CE624+CE712</f>
        <v>0</v>
      </c>
      <c r="CF714" s="259">
        <f>CF624+CF712</f>
        <v>0</v>
      </c>
      <c r="CG714" s="273">
        <f>CG624+CG712</f>
        <v>0</v>
      </c>
      <c r="CH714" s="273"/>
      <c r="CI714" s="275">
        <f>CI624+CI712</f>
        <v>0</v>
      </c>
      <c r="CJ714" s="268">
        <f>CJ712</f>
        <v>0</v>
      </c>
      <c r="CK714" s="132">
        <f>CK712</f>
        <v>0</v>
      </c>
      <c r="CM714" s="413"/>
      <c r="CN714" s="416"/>
      <c r="CO714" s="411"/>
    </row>
    <row r="715" spans="1:93" ht="12" customHeight="1" thickBot="1">
      <c r="A715" s="242"/>
      <c r="B715" s="243"/>
      <c r="C715" s="246"/>
      <c r="D715" s="247"/>
      <c r="E715" s="281"/>
      <c r="F715" s="282"/>
      <c r="G715" s="252"/>
      <c r="H715" s="253"/>
      <c r="I715" s="254"/>
      <c r="J715" s="255"/>
      <c r="K715" s="255"/>
      <c r="L715" s="256"/>
      <c r="M715" s="278"/>
      <c r="N715" s="260"/>
      <c r="O715" s="274"/>
      <c r="P715" s="274"/>
      <c r="Q715" s="276"/>
      <c r="R715" s="278"/>
      <c r="S715" s="260"/>
      <c r="T715" s="274"/>
      <c r="U715" s="274"/>
      <c r="V715" s="276"/>
      <c r="W715" s="278"/>
      <c r="X715" s="260"/>
      <c r="Y715" s="274"/>
      <c r="Z715" s="274"/>
      <c r="AA715" s="276"/>
      <c r="AB715" s="278"/>
      <c r="AC715" s="260"/>
      <c r="AD715" s="274"/>
      <c r="AE715" s="274"/>
      <c r="AF715" s="276"/>
      <c r="AG715" s="278"/>
      <c r="AH715" s="260"/>
      <c r="AI715" s="274"/>
      <c r="AJ715" s="274"/>
      <c r="AK715" s="276"/>
      <c r="AL715" s="278"/>
      <c r="AM715" s="260"/>
      <c r="AN715" s="274"/>
      <c r="AO715" s="274"/>
      <c r="AP715" s="276"/>
      <c r="AQ715" s="278"/>
      <c r="AR715" s="260"/>
      <c r="AS715" s="274"/>
      <c r="AT715" s="274"/>
      <c r="AU715" s="276"/>
      <c r="AV715" s="278"/>
      <c r="AW715" s="260"/>
      <c r="AX715" s="274"/>
      <c r="AY715" s="274"/>
      <c r="AZ715" s="276"/>
      <c r="BA715" s="278"/>
      <c r="BB715" s="260"/>
      <c r="BC715" s="274"/>
      <c r="BD715" s="274"/>
      <c r="BE715" s="276"/>
      <c r="BF715" s="278"/>
      <c r="BG715" s="260"/>
      <c r="BH715" s="274"/>
      <c r="BI715" s="274"/>
      <c r="BJ715" s="276"/>
      <c r="BK715" s="278"/>
      <c r="BL715" s="260"/>
      <c r="BM715" s="274"/>
      <c r="BN715" s="274"/>
      <c r="BO715" s="276"/>
      <c r="BP715" s="278"/>
      <c r="BQ715" s="260"/>
      <c r="BR715" s="274"/>
      <c r="BS715" s="274"/>
      <c r="BT715" s="276"/>
      <c r="BU715" s="278"/>
      <c r="BV715" s="260"/>
      <c r="BW715" s="274"/>
      <c r="BX715" s="274"/>
      <c r="BY715" s="276"/>
      <c r="BZ715" s="278"/>
      <c r="CA715" s="260"/>
      <c r="CB715" s="274"/>
      <c r="CC715" s="274"/>
      <c r="CD715" s="276"/>
      <c r="CE715" s="278"/>
      <c r="CF715" s="260"/>
      <c r="CG715" s="274"/>
      <c r="CH715" s="274"/>
      <c r="CI715" s="276"/>
      <c r="CJ715" s="269"/>
      <c r="CK715" s="270"/>
      <c r="CM715" s="413"/>
      <c r="CN715" s="416"/>
      <c r="CO715" s="411"/>
    </row>
    <row r="716" spans="1:93" ht="11.25" customHeight="1">
      <c r="A716" s="26"/>
      <c r="B716" s="26"/>
      <c r="C716" s="27"/>
      <c r="D716" s="27"/>
      <c r="E716" s="28"/>
      <c r="F716" s="28"/>
      <c r="G716" s="29"/>
      <c r="H716" s="29"/>
      <c r="I716" s="9"/>
      <c r="J716" s="9"/>
      <c r="K716" s="9"/>
      <c r="L716" s="9"/>
      <c r="M716" s="30"/>
      <c r="N716" s="30"/>
      <c r="O716" s="30"/>
      <c r="P716" s="30"/>
      <c r="Q716" s="31"/>
      <c r="R716" s="30"/>
      <c r="S716" s="30"/>
      <c r="T716" s="30"/>
      <c r="U716" s="30"/>
      <c r="V716" s="31"/>
      <c r="W716" s="30"/>
      <c r="X716" s="30"/>
      <c r="Y716" s="30"/>
      <c r="Z716" s="30"/>
      <c r="AA716" s="31"/>
      <c r="AB716" s="30"/>
      <c r="AC716" s="30"/>
      <c r="AD716" s="30"/>
      <c r="AE716" s="30"/>
      <c r="AF716" s="31"/>
      <c r="AG716" s="30"/>
      <c r="AH716" s="30"/>
      <c r="AI716" s="30"/>
      <c r="AJ716" s="30"/>
      <c r="AK716" s="31"/>
      <c r="AL716" s="30"/>
      <c r="AM716" s="30"/>
      <c r="AN716" s="30"/>
      <c r="AO716" s="30"/>
      <c r="AP716" s="31"/>
      <c r="AQ716" s="30"/>
      <c r="AR716" s="30"/>
      <c r="AS716" s="30"/>
      <c r="AT716" s="30"/>
      <c r="AU716" s="31"/>
      <c r="AV716" s="30"/>
      <c r="AW716" s="30"/>
      <c r="AX716" s="30"/>
      <c r="AY716" s="30"/>
      <c r="AZ716" s="31"/>
      <c r="BA716" s="30"/>
      <c r="BB716" s="30"/>
      <c r="BC716" s="30"/>
      <c r="BD716" s="30"/>
      <c r="BE716" s="31"/>
      <c r="BF716" s="30"/>
      <c r="BG716" s="30"/>
      <c r="BH716" s="30"/>
      <c r="BI716" s="30"/>
      <c r="BJ716" s="31"/>
      <c r="BK716" s="30"/>
      <c r="BL716" s="30"/>
      <c r="BM716" s="30"/>
      <c r="BN716" s="30"/>
      <c r="BO716" s="31"/>
      <c r="BP716" s="30"/>
      <c r="BQ716" s="30"/>
      <c r="BR716" s="30"/>
      <c r="BS716" s="30"/>
      <c r="BT716" s="31"/>
      <c r="BU716" s="30"/>
      <c r="BV716" s="30"/>
      <c r="BW716" s="30"/>
      <c r="BX716" s="30"/>
      <c r="BY716" s="31"/>
      <c r="BZ716" s="30"/>
      <c r="CA716" s="30"/>
      <c r="CB716" s="30"/>
      <c r="CC716" s="30"/>
      <c r="CD716" s="31"/>
      <c r="CE716" s="30"/>
      <c r="CF716" s="30"/>
      <c r="CG716" s="30"/>
      <c r="CH716" s="30"/>
      <c r="CI716" s="31"/>
      <c r="CJ716" s="32"/>
      <c r="CK716" s="33"/>
      <c r="CM716" s="413"/>
      <c r="CN716" s="416"/>
      <c r="CO716" s="411"/>
    </row>
    <row r="717" spans="1:93" ht="11.25" customHeight="1">
      <c r="A717" s="34" t="s">
        <v>28</v>
      </c>
      <c r="B717" s="34"/>
      <c r="K717" s="35"/>
      <c r="CF717" s="36" t="s">
        <v>19</v>
      </c>
      <c r="CG717" s="267" t="s">
        <v>22</v>
      </c>
      <c r="CH717" s="267"/>
      <c r="CI717" s="267"/>
      <c r="CJ717" s="267"/>
      <c r="CK717" s="267"/>
      <c r="CM717" s="413"/>
      <c r="CN717" s="416"/>
      <c r="CO717" s="411"/>
    </row>
    <row r="718" spans="1:93" ht="11.25" customHeight="1" thickBot="1">
      <c r="A718" s="34" t="s">
        <v>29</v>
      </c>
      <c r="B718" s="34"/>
      <c r="CF718" s="36" t="s">
        <v>20</v>
      </c>
      <c r="CG718" s="267" t="s">
        <v>22</v>
      </c>
      <c r="CH718" s="267"/>
      <c r="CI718" s="267"/>
      <c r="CJ718" s="267"/>
      <c r="CK718" s="267"/>
      <c r="CM718" s="411"/>
      <c r="CN718" s="411"/>
      <c r="CO718" s="411"/>
    </row>
    <row r="719" spans="2:93" ht="5.25" customHeight="1">
      <c r="B719" s="2"/>
      <c r="C719" s="2"/>
      <c r="E719" s="216" t="s">
        <v>6</v>
      </c>
      <c r="F719" s="216"/>
      <c r="G719" s="216"/>
      <c r="H719" s="216"/>
      <c r="I719" s="216"/>
      <c r="J719" s="216"/>
      <c r="K719" s="216"/>
      <c r="L719" s="216"/>
      <c r="M719" s="217"/>
      <c r="N719" s="192" t="s">
        <v>14</v>
      </c>
      <c r="O719" s="195">
        <v>1</v>
      </c>
      <c r="P719" s="381"/>
      <c r="Q719" s="382"/>
      <c r="R719" s="382"/>
      <c r="S719" s="383"/>
      <c r="T719" s="52">
        <v>2</v>
      </c>
      <c r="U719" s="381"/>
      <c r="V719" s="382"/>
      <c r="W719" s="382"/>
      <c r="X719" s="383"/>
      <c r="Y719" s="52">
        <v>3</v>
      </c>
      <c r="Z719" s="381"/>
      <c r="AA719" s="382"/>
      <c r="AB719" s="382"/>
      <c r="AC719" s="383"/>
      <c r="AD719" s="52">
        <v>4</v>
      </c>
      <c r="AE719" s="381"/>
      <c r="AF719" s="382"/>
      <c r="AG719" s="382"/>
      <c r="AH719" s="382"/>
      <c r="AI719" s="52">
        <v>5</v>
      </c>
      <c r="AJ719" s="381"/>
      <c r="AK719" s="382"/>
      <c r="AL719" s="382"/>
      <c r="AM719" s="384"/>
      <c r="AN719" s="378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377"/>
      <c r="CC719" s="41"/>
      <c r="CD719" s="41"/>
      <c r="CE719" s="41"/>
      <c r="CF719" s="41"/>
      <c r="CG719" s="377"/>
      <c r="CH719" s="41"/>
      <c r="CI719" s="41"/>
      <c r="CJ719" s="41"/>
      <c r="CK719" s="41"/>
      <c r="CM719" s="411"/>
      <c r="CN719" s="411"/>
      <c r="CO719" s="411"/>
    </row>
    <row r="720" spans="1:93" ht="4.5" customHeight="1">
      <c r="A720" s="212" t="s">
        <v>15</v>
      </c>
      <c r="B720" s="212"/>
      <c r="C720" s="214">
        <v>9</v>
      </c>
      <c r="D720" s="214"/>
      <c r="E720" s="216"/>
      <c r="F720" s="216"/>
      <c r="G720" s="216"/>
      <c r="H720" s="216"/>
      <c r="I720" s="216"/>
      <c r="J720" s="216"/>
      <c r="K720" s="216"/>
      <c r="L720" s="216"/>
      <c r="M720" s="217"/>
      <c r="N720" s="193"/>
      <c r="O720" s="196"/>
      <c r="P720" s="348"/>
      <c r="Q720" s="349"/>
      <c r="R720" s="349"/>
      <c r="S720" s="350"/>
      <c r="T720" s="61"/>
      <c r="U720" s="348"/>
      <c r="V720" s="349"/>
      <c r="W720" s="349"/>
      <c r="X720" s="350"/>
      <c r="Y720" s="61"/>
      <c r="Z720" s="348"/>
      <c r="AA720" s="349"/>
      <c r="AB720" s="349"/>
      <c r="AC720" s="350"/>
      <c r="AD720" s="53"/>
      <c r="AE720" s="348"/>
      <c r="AF720" s="349"/>
      <c r="AG720" s="349"/>
      <c r="AH720" s="349"/>
      <c r="AI720" s="53"/>
      <c r="AJ720" s="348"/>
      <c r="AK720" s="349"/>
      <c r="AL720" s="349"/>
      <c r="AM720" s="354"/>
      <c r="AN720" s="363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365"/>
      <c r="CC720" s="41"/>
      <c r="CD720" s="41"/>
      <c r="CE720" s="41"/>
      <c r="CF720" s="41"/>
      <c r="CG720" s="365"/>
      <c r="CH720" s="41"/>
      <c r="CI720" s="41"/>
      <c r="CJ720" s="41"/>
      <c r="CK720" s="41"/>
      <c r="CM720" s="411"/>
      <c r="CN720" s="411"/>
      <c r="CO720" s="411"/>
    </row>
    <row r="721" spans="1:93" ht="4.5" customHeight="1">
      <c r="A721" s="212"/>
      <c r="B721" s="212"/>
      <c r="C721" s="214"/>
      <c r="D721" s="214"/>
      <c r="E721" s="216"/>
      <c r="F721" s="216"/>
      <c r="G721" s="216"/>
      <c r="H721" s="216"/>
      <c r="I721" s="216"/>
      <c r="J721" s="216"/>
      <c r="K721" s="216"/>
      <c r="L721" s="216"/>
      <c r="M721" s="217"/>
      <c r="N721" s="193"/>
      <c r="O721" s="196"/>
      <c r="P721" s="348"/>
      <c r="Q721" s="349"/>
      <c r="R721" s="349"/>
      <c r="S721" s="350"/>
      <c r="T721" s="61"/>
      <c r="U721" s="348"/>
      <c r="V721" s="349"/>
      <c r="W721" s="349"/>
      <c r="X721" s="350"/>
      <c r="Y721" s="61"/>
      <c r="Z721" s="348"/>
      <c r="AA721" s="349"/>
      <c r="AB721" s="349"/>
      <c r="AC721" s="350"/>
      <c r="AD721" s="53"/>
      <c r="AE721" s="348"/>
      <c r="AF721" s="349"/>
      <c r="AG721" s="349"/>
      <c r="AH721" s="349"/>
      <c r="AI721" s="53"/>
      <c r="AJ721" s="348"/>
      <c r="AK721" s="349"/>
      <c r="AL721" s="349"/>
      <c r="AM721" s="354"/>
      <c r="AN721" s="363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365"/>
      <c r="CC721" s="41"/>
      <c r="CD721" s="41"/>
      <c r="CE721" s="41"/>
      <c r="CF721" s="41"/>
      <c r="CG721" s="365"/>
      <c r="CH721" s="41"/>
      <c r="CI721" s="41"/>
      <c r="CJ721" s="41"/>
      <c r="CK721" s="41"/>
      <c r="CM721" s="410" t="s">
        <v>26</v>
      </c>
      <c r="CN721" s="410" t="s">
        <v>66</v>
      </c>
      <c r="CO721" s="411"/>
    </row>
    <row r="722" spans="1:93" ht="4.5" customHeight="1">
      <c r="A722" s="213"/>
      <c r="B722" s="213"/>
      <c r="C722" s="215"/>
      <c r="D722" s="215"/>
      <c r="E722" s="216"/>
      <c r="F722" s="216"/>
      <c r="G722" s="216"/>
      <c r="H722" s="216"/>
      <c r="I722" s="216"/>
      <c r="J722" s="216"/>
      <c r="K722" s="216"/>
      <c r="L722" s="216"/>
      <c r="M722" s="217"/>
      <c r="N722" s="193"/>
      <c r="O722" s="196"/>
      <c r="P722" s="348"/>
      <c r="Q722" s="349"/>
      <c r="R722" s="349"/>
      <c r="S722" s="350"/>
      <c r="T722" s="61"/>
      <c r="U722" s="348"/>
      <c r="V722" s="349"/>
      <c r="W722" s="349"/>
      <c r="X722" s="350"/>
      <c r="Y722" s="61"/>
      <c r="Z722" s="348"/>
      <c r="AA722" s="349"/>
      <c r="AB722" s="349"/>
      <c r="AC722" s="350"/>
      <c r="AD722" s="53"/>
      <c r="AE722" s="348"/>
      <c r="AF722" s="349"/>
      <c r="AG722" s="349"/>
      <c r="AH722" s="349"/>
      <c r="AI722" s="53"/>
      <c r="AJ722" s="348"/>
      <c r="AK722" s="349"/>
      <c r="AL722" s="349"/>
      <c r="AM722" s="354"/>
      <c r="AN722" s="363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365"/>
      <c r="CC722" s="41"/>
      <c r="CD722" s="41"/>
      <c r="CE722" s="41"/>
      <c r="CF722" s="41"/>
      <c r="CG722" s="365"/>
      <c r="CH722" s="41"/>
      <c r="CI722" s="41"/>
      <c r="CJ722" s="41"/>
      <c r="CK722" s="41"/>
      <c r="CM722" s="410"/>
      <c r="CN722" s="410"/>
      <c r="CO722" s="411"/>
    </row>
    <row r="723" spans="1:93" ht="4.5" customHeight="1">
      <c r="A723" s="3"/>
      <c r="B723" s="2"/>
      <c r="C723" s="2"/>
      <c r="D723" s="4"/>
      <c r="E723" s="5"/>
      <c r="F723" s="222" t="s">
        <v>25</v>
      </c>
      <c r="G723" s="222"/>
      <c r="H723" s="222"/>
      <c r="I723" s="222"/>
      <c r="J723" s="222"/>
      <c r="K723" s="222"/>
      <c r="L723" s="5"/>
      <c r="M723" s="5"/>
      <c r="N723" s="193"/>
      <c r="O723" s="196"/>
      <c r="P723" s="348"/>
      <c r="Q723" s="349"/>
      <c r="R723" s="349"/>
      <c r="S723" s="350"/>
      <c r="T723" s="61"/>
      <c r="U723" s="348"/>
      <c r="V723" s="349"/>
      <c r="W723" s="349"/>
      <c r="X723" s="350"/>
      <c r="Y723" s="61"/>
      <c r="Z723" s="348"/>
      <c r="AA723" s="349"/>
      <c r="AB723" s="349"/>
      <c r="AC723" s="350"/>
      <c r="AD723" s="53"/>
      <c r="AE723" s="348"/>
      <c r="AF723" s="349"/>
      <c r="AG723" s="349"/>
      <c r="AH723" s="349"/>
      <c r="AI723" s="53"/>
      <c r="AJ723" s="348"/>
      <c r="AK723" s="349"/>
      <c r="AL723" s="349"/>
      <c r="AM723" s="354"/>
      <c r="AN723" s="363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365"/>
      <c r="CC723" s="41"/>
      <c r="CD723" s="41"/>
      <c r="CE723" s="41"/>
      <c r="CF723" s="41"/>
      <c r="CG723" s="365"/>
      <c r="CH723" s="41"/>
      <c r="CI723" s="41"/>
      <c r="CJ723" s="41"/>
      <c r="CK723" s="41"/>
      <c r="CM723" s="410" t="s">
        <v>27</v>
      </c>
      <c r="CN723" s="410" t="s">
        <v>67</v>
      </c>
      <c r="CO723" s="411"/>
    </row>
    <row r="724" spans="6:93" ht="5.25" customHeight="1" thickBot="1">
      <c r="F724" s="223"/>
      <c r="G724" s="223"/>
      <c r="H724" s="223"/>
      <c r="I724" s="223"/>
      <c r="J724" s="223"/>
      <c r="K724" s="223"/>
      <c r="N724" s="193"/>
      <c r="O724" s="197"/>
      <c r="P724" s="373"/>
      <c r="Q724" s="374"/>
      <c r="R724" s="374"/>
      <c r="S724" s="375"/>
      <c r="T724" s="62"/>
      <c r="U724" s="373"/>
      <c r="V724" s="374"/>
      <c r="W724" s="374"/>
      <c r="X724" s="375"/>
      <c r="Y724" s="62"/>
      <c r="Z724" s="373"/>
      <c r="AA724" s="374"/>
      <c r="AB724" s="374"/>
      <c r="AC724" s="375"/>
      <c r="AD724" s="54"/>
      <c r="AE724" s="373"/>
      <c r="AF724" s="374"/>
      <c r="AG724" s="374"/>
      <c r="AH724" s="374"/>
      <c r="AI724" s="54"/>
      <c r="AJ724" s="373"/>
      <c r="AK724" s="374"/>
      <c r="AL724" s="374"/>
      <c r="AM724" s="376"/>
      <c r="AN724" s="363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365"/>
      <c r="CC724" s="41"/>
      <c r="CD724" s="41"/>
      <c r="CE724" s="41"/>
      <c r="CF724" s="41"/>
      <c r="CG724" s="365"/>
      <c r="CH724" s="41"/>
      <c r="CI724" s="41"/>
      <c r="CJ724" s="41"/>
      <c r="CK724" s="41"/>
      <c r="CM724" s="410"/>
      <c r="CN724" s="410"/>
      <c r="CO724" s="411"/>
    </row>
    <row r="725" spans="1:93" ht="5.25" customHeight="1">
      <c r="A725" s="143" t="s">
        <v>13</v>
      </c>
      <c r="B725" s="144"/>
      <c r="C725" s="144"/>
      <c r="D725" s="6"/>
      <c r="E725" s="6"/>
      <c r="F725" s="7"/>
      <c r="G725" s="189" t="s">
        <v>7</v>
      </c>
      <c r="H725" s="144"/>
      <c r="I725" s="379"/>
      <c r="J725" s="379"/>
      <c r="K725" s="379"/>
      <c r="L725" s="380"/>
      <c r="M725" s="8"/>
      <c r="N725" s="193"/>
      <c r="O725" s="211">
        <v>6</v>
      </c>
      <c r="P725" s="359"/>
      <c r="Q725" s="360"/>
      <c r="R725" s="360"/>
      <c r="S725" s="366"/>
      <c r="T725" s="55">
        <v>7</v>
      </c>
      <c r="U725" s="359"/>
      <c r="V725" s="360"/>
      <c r="W725" s="360"/>
      <c r="X725" s="366"/>
      <c r="Y725" s="55">
        <v>8</v>
      </c>
      <c r="Z725" s="359"/>
      <c r="AA725" s="360"/>
      <c r="AB725" s="360"/>
      <c r="AC725" s="366"/>
      <c r="AD725" s="55">
        <v>9</v>
      </c>
      <c r="AE725" s="359"/>
      <c r="AF725" s="360"/>
      <c r="AG725" s="360"/>
      <c r="AH725" s="360"/>
      <c r="AI725" s="55">
        <v>10</v>
      </c>
      <c r="AJ725" s="359"/>
      <c r="AK725" s="360"/>
      <c r="AL725" s="360"/>
      <c r="AM725" s="361"/>
      <c r="AN725" s="378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377"/>
      <c r="CC725" s="41"/>
      <c r="CD725" s="41"/>
      <c r="CE725" s="41"/>
      <c r="CF725" s="41"/>
      <c r="CG725" s="377"/>
      <c r="CH725" s="41"/>
      <c r="CI725" s="41"/>
      <c r="CJ725" s="41"/>
      <c r="CK725" s="41"/>
      <c r="CM725" s="410" t="s">
        <v>65</v>
      </c>
      <c r="CN725" s="410" t="s">
        <v>68</v>
      </c>
      <c r="CO725" s="411"/>
    </row>
    <row r="726" spans="1:93" ht="4.5" customHeight="1">
      <c r="A726" s="187"/>
      <c r="B726" s="188"/>
      <c r="C726" s="188"/>
      <c r="D726" s="8"/>
      <c r="E726" s="8"/>
      <c r="F726" s="10"/>
      <c r="G726" s="190"/>
      <c r="H726" s="188"/>
      <c r="I726" s="319"/>
      <c r="J726" s="319"/>
      <c r="K726" s="319"/>
      <c r="L726" s="320"/>
      <c r="M726" s="8"/>
      <c r="N726" s="193"/>
      <c r="O726" s="196"/>
      <c r="P726" s="348"/>
      <c r="Q726" s="349"/>
      <c r="R726" s="349"/>
      <c r="S726" s="350"/>
      <c r="T726" s="61"/>
      <c r="U726" s="348"/>
      <c r="V726" s="349"/>
      <c r="W726" s="349"/>
      <c r="X726" s="350"/>
      <c r="Y726" s="61"/>
      <c r="Z726" s="348"/>
      <c r="AA726" s="349"/>
      <c r="AB726" s="349"/>
      <c r="AC726" s="350"/>
      <c r="AD726" s="53"/>
      <c r="AE726" s="348"/>
      <c r="AF726" s="349"/>
      <c r="AG726" s="349"/>
      <c r="AH726" s="349"/>
      <c r="AI726" s="53"/>
      <c r="AJ726" s="348"/>
      <c r="AK726" s="349"/>
      <c r="AL726" s="349"/>
      <c r="AM726" s="354"/>
      <c r="AN726" s="363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365"/>
      <c r="CC726" s="41"/>
      <c r="CD726" s="41"/>
      <c r="CE726" s="41"/>
      <c r="CF726" s="41"/>
      <c r="CG726" s="365"/>
      <c r="CH726" s="41"/>
      <c r="CI726" s="41"/>
      <c r="CJ726" s="41"/>
      <c r="CK726" s="41"/>
      <c r="CM726" s="410"/>
      <c r="CN726" s="410"/>
      <c r="CO726" s="411"/>
    </row>
    <row r="727" spans="1:93" ht="4.5" customHeight="1">
      <c r="A727" s="187"/>
      <c r="B727" s="188"/>
      <c r="C727" s="188"/>
      <c r="D727" s="11"/>
      <c r="E727" s="11"/>
      <c r="F727" s="12"/>
      <c r="G727" s="190"/>
      <c r="H727" s="188"/>
      <c r="I727" s="319"/>
      <c r="J727" s="319"/>
      <c r="K727" s="319"/>
      <c r="L727" s="320"/>
      <c r="M727" s="8"/>
      <c r="N727" s="193"/>
      <c r="O727" s="196"/>
      <c r="P727" s="348"/>
      <c r="Q727" s="349"/>
      <c r="R727" s="349"/>
      <c r="S727" s="350"/>
      <c r="T727" s="61"/>
      <c r="U727" s="348"/>
      <c r="V727" s="349"/>
      <c r="W727" s="349"/>
      <c r="X727" s="350"/>
      <c r="Y727" s="61"/>
      <c r="Z727" s="348"/>
      <c r="AA727" s="349"/>
      <c r="AB727" s="349"/>
      <c r="AC727" s="350"/>
      <c r="AD727" s="53"/>
      <c r="AE727" s="348"/>
      <c r="AF727" s="349"/>
      <c r="AG727" s="349"/>
      <c r="AH727" s="349"/>
      <c r="AI727" s="53"/>
      <c r="AJ727" s="348"/>
      <c r="AK727" s="349"/>
      <c r="AL727" s="349"/>
      <c r="AM727" s="354"/>
      <c r="AN727" s="363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365"/>
      <c r="CC727" s="41"/>
      <c r="CD727" s="41"/>
      <c r="CE727" s="41"/>
      <c r="CF727" s="41"/>
      <c r="CG727" s="365"/>
      <c r="CH727" s="41"/>
      <c r="CI727" s="41"/>
      <c r="CJ727" s="41"/>
      <c r="CK727" s="41"/>
      <c r="CM727" s="410" t="s">
        <v>69</v>
      </c>
      <c r="CN727" s="410" t="s">
        <v>73</v>
      </c>
      <c r="CO727" s="411"/>
    </row>
    <row r="728" spans="1:93" ht="4.5" customHeight="1">
      <c r="A728" s="13"/>
      <c r="B728" s="14"/>
      <c r="C728" s="367"/>
      <c r="D728" s="367"/>
      <c r="E728" s="367"/>
      <c r="F728" s="368"/>
      <c r="G728" s="204" t="s">
        <v>8</v>
      </c>
      <c r="H728" s="202"/>
      <c r="I728" s="202"/>
      <c r="J728" s="371"/>
      <c r="K728" s="371"/>
      <c r="L728" s="203" t="s">
        <v>16</v>
      </c>
      <c r="M728" s="8"/>
      <c r="N728" s="193"/>
      <c r="O728" s="196"/>
      <c r="P728" s="348"/>
      <c r="Q728" s="349"/>
      <c r="R728" s="349"/>
      <c r="S728" s="350"/>
      <c r="T728" s="61"/>
      <c r="U728" s="348"/>
      <c r="V728" s="349"/>
      <c r="W728" s="349"/>
      <c r="X728" s="350"/>
      <c r="Y728" s="61"/>
      <c r="Z728" s="348"/>
      <c r="AA728" s="349"/>
      <c r="AB728" s="349"/>
      <c r="AC728" s="350"/>
      <c r="AD728" s="53"/>
      <c r="AE728" s="348"/>
      <c r="AF728" s="349"/>
      <c r="AG728" s="349"/>
      <c r="AH728" s="349"/>
      <c r="AI728" s="53"/>
      <c r="AJ728" s="348"/>
      <c r="AK728" s="349"/>
      <c r="AL728" s="349"/>
      <c r="AM728" s="354"/>
      <c r="AN728" s="363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365"/>
      <c r="CC728" s="41"/>
      <c r="CD728" s="41"/>
      <c r="CE728" s="41"/>
      <c r="CF728" s="41"/>
      <c r="CG728" s="365"/>
      <c r="CH728" s="41"/>
      <c r="CI728" s="41"/>
      <c r="CJ728" s="41"/>
      <c r="CK728" s="41"/>
      <c r="CM728" s="410"/>
      <c r="CN728" s="410"/>
      <c r="CO728" s="411"/>
    </row>
    <row r="729" spans="1:93" ht="4.5" customHeight="1">
      <c r="A729" s="13"/>
      <c r="B729" s="14"/>
      <c r="C729" s="367"/>
      <c r="D729" s="367"/>
      <c r="E729" s="367"/>
      <c r="F729" s="368"/>
      <c r="G729" s="204"/>
      <c r="H729" s="202"/>
      <c r="I729" s="202"/>
      <c r="J729" s="371"/>
      <c r="K729" s="371"/>
      <c r="L729" s="203"/>
      <c r="M729" s="8"/>
      <c r="N729" s="193"/>
      <c r="O729" s="196"/>
      <c r="P729" s="348"/>
      <c r="Q729" s="349"/>
      <c r="R729" s="349"/>
      <c r="S729" s="350"/>
      <c r="T729" s="61"/>
      <c r="U729" s="348"/>
      <c r="V729" s="349"/>
      <c r="W729" s="349"/>
      <c r="X729" s="350"/>
      <c r="Y729" s="61"/>
      <c r="Z729" s="348"/>
      <c r="AA729" s="349"/>
      <c r="AB729" s="349"/>
      <c r="AC729" s="350"/>
      <c r="AD729" s="53"/>
      <c r="AE729" s="348"/>
      <c r="AF729" s="349"/>
      <c r="AG729" s="349"/>
      <c r="AH729" s="349"/>
      <c r="AI729" s="53"/>
      <c r="AJ729" s="348"/>
      <c r="AK729" s="349"/>
      <c r="AL729" s="349"/>
      <c r="AM729" s="354"/>
      <c r="AN729" s="363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365"/>
      <c r="CC729" s="41"/>
      <c r="CD729" s="41"/>
      <c r="CE729" s="41"/>
      <c r="CF729" s="41"/>
      <c r="CG729" s="365"/>
      <c r="CH729" s="41"/>
      <c r="CI729" s="41"/>
      <c r="CJ729" s="41"/>
      <c r="CK729" s="41"/>
      <c r="CM729" s="410" t="s">
        <v>70</v>
      </c>
      <c r="CN729" s="410"/>
      <c r="CO729" s="411"/>
    </row>
    <row r="730" spans="1:93" ht="5.25" customHeight="1">
      <c r="A730" s="16"/>
      <c r="B730" s="17"/>
      <c r="C730" s="369"/>
      <c r="D730" s="369"/>
      <c r="E730" s="369"/>
      <c r="F730" s="370"/>
      <c r="G730" s="205"/>
      <c r="H730" s="206"/>
      <c r="I730" s="206"/>
      <c r="J730" s="372"/>
      <c r="K730" s="372"/>
      <c r="L730" s="209"/>
      <c r="M730" s="8"/>
      <c r="N730" s="193"/>
      <c r="O730" s="197"/>
      <c r="P730" s="373"/>
      <c r="Q730" s="374"/>
      <c r="R730" s="374"/>
      <c r="S730" s="375"/>
      <c r="T730" s="62"/>
      <c r="U730" s="373"/>
      <c r="V730" s="374"/>
      <c r="W730" s="374"/>
      <c r="X730" s="375"/>
      <c r="Y730" s="62"/>
      <c r="Z730" s="373"/>
      <c r="AA730" s="374"/>
      <c r="AB730" s="374"/>
      <c r="AC730" s="375"/>
      <c r="AD730" s="54"/>
      <c r="AE730" s="373"/>
      <c r="AF730" s="374"/>
      <c r="AG730" s="374"/>
      <c r="AH730" s="374"/>
      <c r="AI730" s="54"/>
      <c r="AJ730" s="373"/>
      <c r="AK730" s="374"/>
      <c r="AL730" s="374"/>
      <c r="AM730" s="376"/>
      <c r="AN730" s="363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365"/>
      <c r="CC730" s="41"/>
      <c r="CD730" s="41"/>
      <c r="CE730" s="41"/>
      <c r="CF730" s="41"/>
      <c r="CG730" s="365"/>
      <c r="CH730" s="41"/>
      <c r="CI730" s="41"/>
      <c r="CJ730" s="41"/>
      <c r="CK730" s="41"/>
      <c r="CM730" s="410"/>
      <c r="CN730" s="410"/>
      <c r="CO730" s="411"/>
    </row>
    <row r="731" spans="1:93" ht="5.25" customHeight="1">
      <c r="A731" s="13"/>
      <c r="B731" s="11"/>
      <c r="C731" s="11"/>
      <c r="D731" s="11"/>
      <c r="E731" s="11"/>
      <c r="F731" s="11"/>
      <c r="G731" s="8"/>
      <c r="H731" s="8"/>
      <c r="I731" s="18"/>
      <c r="J731" s="19"/>
      <c r="K731" s="19"/>
      <c r="L731" s="15"/>
      <c r="M731" s="8"/>
      <c r="N731" s="193"/>
      <c r="O731" s="198">
        <v>11</v>
      </c>
      <c r="P731" s="359"/>
      <c r="Q731" s="360"/>
      <c r="R731" s="360"/>
      <c r="S731" s="366"/>
      <c r="T731" s="56">
        <v>12</v>
      </c>
      <c r="U731" s="359"/>
      <c r="V731" s="360"/>
      <c r="W731" s="360"/>
      <c r="X731" s="366"/>
      <c r="Y731" s="55">
        <v>13</v>
      </c>
      <c r="Z731" s="359"/>
      <c r="AA731" s="360"/>
      <c r="AB731" s="360"/>
      <c r="AC731" s="366"/>
      <c r="AD731" s="56">
        <v>14</v>
      </c>
      <c r="AE731" s="359"/>
      <c r="AF731" s="360"/>
      <c r="AG731" s="360"/>
      <c r="AH731" s="360"/>
      <c r="AI731" s="56">
        <v>15</v>
      </c>
      <c r="AJ731" s="359"/>
      <c r="AK731" s="360"/>
      <c r="AL731" s="360"/>
      <c r="AM731" s="361"/>
      <c r="AN731" s="362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364"/>
      <c r="CC731" s="41"/>
      <c r="CD731" s="41"/>
      <c r="CE731" s="41"/>
      <c r="CF731" s="41"/>
      <c r="CG731" s="364"/>
      <c r="CH731" s="41"/>
      <c r="CI731" s="41"/>
      <c r="CJ731" s="41"/>
      <c r="CK731" s="41"/>
      <c r="CM731" s="410" t="s">
        <v>71</v>
      </c>
      <c r="CN731" s="410"/>
      <c r="CO731" s="411"/>
    </row>
    <row r="732" spans="1:93" ht="4.5" customHeight="1">
      <c r="A732" s="201" t="s">
        <v>17</v>
      </c>
      <c r="B732" s="202"/>
      <c r="C732" s="8"/>
      <c r="D732" s="8"/>
      <c r="E732" s="8"/>
      <c r="F732" s="8"/>
      <c r="G732" s="8"/>
      <c r="H732" s="8"/>
      <c r="I732" s="8"/>
      <c r="J732" s="8"/>
      <c r="K732" s="8"/>
      <c r="L732" s="20"/>
      <c r="M732" s="8"/>
      <c r="N732" s="193"/>
      <c r="O732" s="199"/>
      <c r="P732" s="348"/>
      <c r="Q732" s="349"/>
      <c r="R732" s="349"/>
      <c r="S732" s="350"/>
      <c r="T732" s="185"/>
      <c r="U732" s="348"/>
      <c r="V732" s="349"/>
      <c r="W732" s="349"/>
      <c r="X732" s="350"/>
      <c r="Y732" s="61"/>
      <c r="Z732" s="348"/>
      <c r="AA732" s="349"/>
      <c r="AB732" s="349"/>
      <c r="AC732" s="350"/>
      <c r="AD732" s="53"/>
      <c r="AE732" s="348"/>
      <c r="AF732" s="349"/>
      <c r="AG732" s="349"/>
      <c r="AH732" s="349"/>
      <c r="AI732" s="53"/>
      <c r="AJ732" s="348"/>
      <c r="AK732" s="349"/>
      <c r="AL732" s="349"/>
      <c r="AM732" s="354"/>
      <c r="AN732" s="363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365"/>
      <c r="CC732" s="41"/>
      <c r="CD732" s="41"/>
      <c r="CE732" s="41"/>
      <c r="CF732" s="41"/>
      <c r="CG732" s="365"/>
      <c r="CH732" s="41"/>
      <c r="CI732" s="41"/>
      <c r="CJ732" s="41"/>
      <c r="CK732" s="41"/>
      <c r="CM732" s="410"/>
      <c r="CN732" s="410"/>
      <c r="CO732" s="411"/>
    </row>
    <row r="733" spans="1:93" ht="4.5" customHeight="1">
      <c r="A733" s="201"/>
      <c r="B733" s="202"/>
      <c r="C733" s="357" t="s">
        <v>64</v>
      </c>
      <c r="D733" s="357"/>
      <c r="E733" s="357"/>
      <c r="F733" s="357"/>
      <c r="G733" s="357"/>
      <c r="H733" s="357"/>
      <c r="I733" s="357"/>
      <c r="J733" s="357"/>
      <c r="K733" s="357"/>
      <c r="L733" s="358"/>
      <c r="M733" s="8"/>
      <c r="N733" s="193"/>
      <c r="O733" s="199"/>
      <c r="P733" s="348"/>
      <c r="Q733" s="349"/>
      <c r="R733" s="349"/>
      <c r="S733" s="350"/>
      <c r="T733" s="185"/>
      <c r="U733" s="348"/>
      <c r="V733" s="349"/>
      <c r="W733" s="349"/>
      <c r="X733" s="350"/>
      <c r="Y733" s="61"/>
      <c r="Z733" s="348"/>
      <c r="AA733" s="349"/>
      <c r="AB733" s="349"/>
      <c r="AC733" s="350"/>
      <c r="AD733" s="53"/>
      <c r="AE733" s="348"/>
      <c r="AF733" s="349"/>
      <c r="AG733" s="349"/>
      <c r="AH733" s="349"/>
      <c r="AI733" s="53"/>
      <c r="AJ733" s="348"/>
      <c r="AK733" s="349"/>
      <c r="AL733" s="349"/>
      <c r="AM733" s="354"/>
      <c r="AN733" s="363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365"/>
      <c r="CC733" s="41"/>
      <c r="CD733" s="41"/>
      <c r="CE733" s="41"/>
      <c r="CF733" s="41"/>
      <c r="CG733" s="365"/>
      <c r="CH733" s="356" t="s">
        <v>119</v>
      </c>
      <c r="CI733" s="356"/>
      <c r="CJ733" s="356"/>
      <c r="CK733" s="356"/>
      <c r="CM733" s="410" t="s">
        <v>72</v>
      </c>
      <c r="CN733" s="410"/>
      <c r="CO733" s="411"/>
    </row>
    <row r="734" spans="1:93" ht="4.5" customHeight="1">
      <c r="A734" s="201"/>
      <c r="B734" s="202"/>
      <c r="C734" s="357"/>
      <c r="D734" s="357"/>
      <c r="E734" s="357"/>
      <c r="F734" s="357"/>
      <c r="G734" s="357"/>
      <c r="H734" s="357"/>
      <c r="I734" s="357"/>
      <c r="J734" s="357"/>
      <c r="K734" s="357"/>
      <c r="L734" s="358"/>
      <c r="M734" s="8"/>
      <c r="N734" s="193"/>
      <c r="O734" s="199"/>
      <c r="P734" s="348"/>
      <c r="Q734" s="349"/>
      <c r="R734" s="349"/>
      <c r="S734" s="350"/>
      <c r="T734" s="185"/>
      <c r="U734" s="348"/>
      <c r="V734" s="349"/>
      <c r="W734" s="349"/>
      <c r="X734" s="350"/>
      <c r="Y734" s="61"/>
      <c r="Z734" s="348"/>
      <c r="AA734" s="349"/>
      <c r="AB734" s="349"/>
      <c r="AC734" s="350"/>
      <c r="AD734" s="53"/>
      <c r="AE734" s="348"/>
      <c r="AF734" s="349"/>
      <c r="AG734" s="349"/>
      <c r="AH734" s="349"/>
      <c r="AI734" s="53"/>
      <c r="AJ734" s="348"/>
      <c r="AK734" s="349"/>
      <c r="AL734" s="349"/>
      <c r="AM734" s="354"/>
      <c r="AN734" s="363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365"/>
      <c r="CC734" s="41"/>
      <c r="CD734" s="41"/>
      <c r="CE734" s="41"/>
      <c r="CF734" s="41"/>
      <c r="CG734" s="365"/>
      <c r="CH734" s="356"/>
      <c r="CI734" s="356"/>
      <c r="CJ734" s="356"/>
      <c r="CK734" s="356"/>
      <c r="CM734" s="410"/>
      <c r="CN734" s="410"/>
      <c r="CO734" s="411"/>
    </row>
    <row r="735" spans="1:93" ht="4.5" customHeight="1">
      <c r="A735" s="13"/>
      <c r="B735" s="8"/>
      <c r="C735" s="357"/>
      <c r="D735" s="357"/>
      <c r="E735" s="357"/>
      <c r="F735" s="357"/>
      <c r="G735" s="357"/>
      <c r="H735" s="357"/>
      <c r="I735" s="357"/>
      <c r="J735" s="357"/>
      <c r="K735" s="357"/>
      <c r="L735" s="358"/>
      <c r="M735" s="8"/>
      <c r="N735" s="193"/>
      <c r="O735" s="199"/>
      <c r="P735" s="348"/>
      <c r="Q735" s="349"/>
      <c r="R735" s="349"/>
      <c r="S735" s="350"/>
      <c r="T735" s="185"/>
      <c r="U735" s="348"/>
      <c r="V735" s="349"/>
      <c r="W735" s="349"/>
      <c r="X735" s="350"/>
      <c r="Y735" s="61"/>
      <c r="Z735" s="348"/>
      <c r="AA735" s="349"/>
      <c r="AB735" s="349"/>
      <c r="AC735" s="350"/>
      <c r="AD735" s="53"/>
      <c r="AE735" s="348"/>
      <c r="AF735" s="349"/>
      <c r="AG735" s="349"/>
      <c r="AH735" s="349"/>
      <c r="AI735" s="53"/>
      <c r="AJ735" s="348"/>
      <c r="AK735" s="349"/>
      <c r="AL735" s="349"/>
      <c r="AM735" s="354"/>
      <c r="AN735" s="363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365"/>
      <c r="CC735" s="41"/>
      <c r="CD735" s="41"/>
      <c r="CE735" s="41"/>
      <c r="CF735" s="41"/>
      <c r="CG735" s="365"/>
      <c r="CH735" s="356"/>
      <c r="CI735" s="356"/>
      <c r="CJ735" s="356"/>
      <c r="CK735" s="356"/>
      <c r="CM735" s="411"/>
      <c r="CN735" s="411"/>
      <c r="CO735" s="411"/>
    </row>
    <row r="736" spans="1:93" ht="5.25" customHeight="1" thickBot="1">
      <c r="A736" s="21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3"/>
      <c r="M736" s="8"/>
      <c r="N736" s="194"/>
      <c r="O736" s="200"/>
      <c r="P736" s="351"/>
      <c r="Q736" s="352"/>
      <c r="R736" s="352"/>
      <c r="S736" s="353"/>
      <c r="T736" s="186"/>
      <c r="U736" s="351"/>
      <c r="V736" s="352"/>
      <c r="W736" s="352"/>
      <c r="X736" s="353"/>
      <c r="Y736" s="63"/>
      <c r="Z736" s="351"/>
      <c r="AA736" s="352"/>
      <c r="AB736" s="352"/>
      <c r="AC736" s="353"/>
      <c r="AD736" s="57"/>
      <c r="AE736" s="351"/>
      <c r="AF736" s="352"/>
      <c r="AG736" s="352"/>
      <c r="AH736" s="352"/>
      <c r="AI736" s="57"/>
      <c r="AJ736" s="351"/>
      <c r="AK736" s="352"/>
      <c r="AL736" s="352"/>
      <c r="AM736" s="355"/>
      <c r="AN736" s="363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365"/>
      <c r="CC736" s="41"/>
      <c r="CD736" s="41"/>
      <c r="CE736" s="41"/>
      <c r="CF736" s="41"/>
      <c r="CG736" s="365"/>
      <c r="CH736" s="356"/>
      <c r="CI736" s="356"/>
      <c r="CJ736" s="356"/>
      <c r="CK736" s="356"/>
      <c r="CM736" s="411"/>
      <c r="CN736" s="411"/>
      <c r="CO736" s="411"/>
    </row>
    <row r="737" spans="91:93" ht="4.5" customHeight="1" thickBot="1">
      <c r="CM737" s="411"/>
      <c r="CN737" s="411"/>
      <c r="CO737" s="411"/>
    </row>
    <row r="738" spans="1:93" ht="16.5" customHeight="1">
      <c r="A738" s="170" t="s">
        <v>23</v>
      </c>
      <c r="B738" s="171"/>
      <c r="C738" s="171"/>
      <c r="D738" s="171"/>
      <c r="E738" s="171"/>
      <c r="F738" s="172"/>
      <c r="G738" s="173" t="s">
        <v>74</v>
      </c>
      <c r="H738" s="174"/>
      <c r="I738" s="179" t="s">
        <v>21</v>
      </c>
      <c r="J738" s="180"/>
      <c r="K738" s="180"/>
      <c r="L738" s="181"/>
      <c r="M738" s="24" t="s">
        <v>18</v>
      </c>
      <c r="N738" s="182"/>
      <c r="O738" s="182"/>
      <c r="P738" s="182"/>
      <c r="Q738" s="183"/>
      <c r="R738" s="24" t="s">
        <v>18</v>
      </c>
      <c r="S738" s="83"/>
      <c r="T738" s="83"/>
      <c r="U738" s="83"/>
      <c r="V738" s="84"/>
      <c r="W738" s="24" t="s">
        <v>18</v>
      </c>
      <c r="X738" s="83"/>
      <c r="Y738" s="83"/>
      <c r="Z738" s="83"/>
      <c r="AA738" s="84"/>
      <c r="AB738" s="24" t="s">
        <v>18</v>
      </c>
      <c r="AC738" s="83"/>
      <c r="AD738" s="83"/>
      <c r="AE738" s="83"/>
      <c r="AF738" s="84"/>
      <c r="AG738" s="24" t="s">
        <v>18</v>
      </c>
      <c r="AH738" s="83"/>
      <c r="AI738" s="83"/>
      <c r="AJ738" s="83"/>
      <c r="AK738" s="84"/>
      <c r="AL738" s="24" t="s">
        <v>18</v>
      </c>
      <c r="AM738" s="83"/>
      <c r="AN738" s="83"/>
      <c r="AO738" s="83"/>
      <c r="AP738" s="84"/>
      <c r="AQ738" s="24" t="s">
        <v>18</v>
      </c>
      <c r="AR738" s="83"/>
      <c r="AS738" s="83"/>
      <c r="AT738" s="83"/>
      <c r="AU738" s="84"/>
      <c r="AV738" s="24" t="s">
        <v>18</v>
      </c>
      <c r="AW738" s="83"/>
      <c r="AX738" s="83"/>
      <c r="AY738" s="83"/>
      <c r="AZ738" s="84"/>
      <c r="BA738" s="24" t="s">
        <v>18</v>
      </c>
      <c r="BB738" s="83"/>
      <c r="BC738" s="83"/>
      <c r="BD738" s="83"/>
      <c r="BE738" s="84"/>
      <c r="BF738" s="24" t="s">
        <v>18</v>
      </c>
      <c r="BG738" s="83"/>
      <c r="BH738" s="83"/>
      <c r="BI738" s="83"/>
      <c r="BJ738" s="84"/>
      <c r="BK738" s="24" t="s">
        <v>18</v>
      </c>
      <c r="BL738" s="83"/>
      <c r="BM738" s="83"/>
      <c r="BN738" s="83"/>
      <c r="BO738" s="84"/>
      <c r="BP738" s="24" t="s">
        <v>18</v>
      </c>
      <c r="BQ738" s="83"/>
      <c r="BR738" s="83"/>
      <c r="BS738" s="83"/>
      <c r="BT738" s="84"/>
      <c r="BU738" s="24" t="s">
        <v>18</v>
      </c>
      <c r="BV738" s="83"/>
      <c r="BW738" s="83"/>
      <c r="BX738" s="83"/>
      <c r="BY738" s="84"/>
      <c r="BZ738" s="24" t="s">
        <v>18</v>
      </c>
      <c r="CA738" s="83"/>
      <c r="CB738" s="83"/>
      <c r="CC738" s="83"/>
      <c r="CD738" s="84"/>
      <c r="CE738" s="24" t="s">
        <v>18</v>
      </c>
      <c r="CF738" s="83"/>
      <c r="CG738" s="83"/>
      <c r="CH738" s="83"/>
      <c r="CI738" s="84"/>
      <c r="CJ738" s="173" t="s">
        <v>24</v>
      </c>
      <c r="CK738" s="174"/>
      <c r="CM738" s="412" t="s">
        <v>61</v>
      </c>
      <c r="CN738" s="412"/>
      <c r="CO738" s="411"/>
    </row>
    <row r="739" spans="1:93" ht="18" customHeight="1" thickBot="1">
      <c r="A739" s="184" t="s">
        <v>32</v>
      </c>
      <c r="B739" s="150"/>
      <c r="C739" s="149" t="s">
        <v>0</v>
      </c>
      <c r="D739" s="150"/>
      <c r="E739" s="151" t="s">
        <v>1</v>
      </c>
      <c r="F739" s="152"/>
      <c r="G739" s="175"/>
      <c r="H739" s="176"/>
      <c r="I739" s="153"/>
      <c r="J739" s="154"/>
      <c r="K739" s="154"/>
      <c r="L739" s="155"/>
      <c r="M739" s="153"/>
      <c r="N739" s="154"/>
      <c r="O739" s="154"/>
      <c r="P739" s="154"/>
      <c r="Q739" s="155"/>
      <c r="R739" s="85"/>
      <c r="S739" s="86"/>
      <c r="T739" s="86"/>
      <c r="U739" s="86"/>
      <c r="V739" s="87"/>
      <c r="W739" s="85"/>
      <c r="X739" s="86"/>
      <c r="Y739" s="86"/>
      <c r="Z739" s="86"/>
      <c r="AA739" s="87"/>
      <c r="AB739" s="85"/>
      <c r="AC739" s="86"/>
      <c r="AD739" s="86"/>
      <c r="AE739" s="86"/>
      <c r="AF739" s="87"/>
      <c r="AG739" s="85"/>
      <c r="AH739" s="86"/>
      <c r="AI739" s="86"/>
      <c r="AJ739" s="86"/>
      <c r="AK739" s="87"/>
      <c r="AL739" s="85"/>
      <c r="AM739" s="86"/>
      <c r="AN739" s="86"/>
      <c r="AO739" s="86"/>
      <c r="AP739" s="87"/>
      <c r="AQ739" s="85"/>
      <c r="AR739" s="86"/>
      <c r="AS739" s="86"/>
      <c r="AT739" s="86"/>
      <c r="AU739" s="87"/>
      <c r="AV739" s="85"/>
      <c r="AW739" s="86"/>
      <c r="AX739" s="86"/>
      <c r="AY739" s="86"/>
      <c r="AZ739" s="87"/>
      <c r="BA739" s="85"/>
      <c r="BB739" s="86"/>
      <c r="BC739" s="86"/>
      <c r="BD739" s="86"/>
      <c r="BE739" s="87"/>
      <c r="BF739" s="85"/>
      <c r="BG739" s="86"/>
      <c r="BH739" s="86"/>
      <c r="BI739" s="86"/>
      <c r="BJ739" s="87"/>
      <c r="BK739" s="85"/>
      <c r="BL739" s="86"/>
      <c r="BM739" s="86"/>
      <c r="BN739" s="86"/>
      <c r="BO739" s="87"/>
      <c r="BP739" s="85"/>
      <c r="BQ739" s="86"/>
      <c r="BR739" s="86"/>
      <c r="BS739" s="86"/>
      <c r="BT739" s="87"/>
      <c r="BU739" s="85"/>
      <c r="BV739" s="86"/>
      <c r="BW739" s="86"/>
      <c r="BX739" s="86"/>
      <c r="BY739" s="87"/>
      <c r="BZ739" s="85"/>
      <c r="CA739" s="86"/>
      <c r="CB739" s="86"/>
      <c r="CC739" s="86"/>
      <c r="CD739" s="87"/>
      <c r="CE739" s="85"/>
      <c r="CF739" s="86"/>
      <c r="CG739" s="86"/>
      <c r="CH739" s="86"/>
      <c r="CI739" s="87"/>
      <c r="CJ739" s="271"/>
      <c r="CK739" s="272"/>
      <c r="CM739" s="411"/>
      <c r="CN739" s="411"/>
      <c r="CO739" s="411"/>
    </row>
    <row r="740" spans="1:93" ht="11.25" customHeight="1">
      <c r="A740" s="139" t="s">
        <v>5</v>
      </c>
      <c r="B740" s="156"/>
      <c r="C740" s="159"/>
      <c r="D740" s="160"/>
      <c r="E740" s="163"/>
      <c r="F740" s="164"/>
      <c r="G740" s="175"/>
      <c r="H740" s="176"/>
      <c r="I740" s="167"/>
      <c r="J740" s="90"/>
      <c r="K740" s="92"/>
      <c r="L740" s="169"/>
      <c r="M740" s="88" t="s">
        <v>3</v>
      </c>
      <c r="N740" s="90" t="s">
        <v>4</v>
      </c>
      <c r="O740" s="92" t="s">
        <v>9</v>
      </c>
      <c r="P740" s="93"/>
      <c r="Q740" s="96" t="s">
        <v>10</v>
      </c>
      <c r="R740" s="88" t="s">
        <v>3</v>
      </c>
      <c r="S740" s="90" t="s">
        <v>4</v>
      </c>
      <c r="T740" s="92" t="s">
        <v>9</v>
      </c>
      <c r="U740" s="93"/>
      <c r="V740" s="96" t="s">
        <v>10</v>
      </c>
      <c r="W740" s="88" t="s">
        <v>3</v>
      </c>
      <c r="X740" s="90" t="s">
        <v>4</v>
      </c>
      <c r="Y740" s="92" t="s">
        <v>9</v>
      </c>
      <c r="Z740" s="93"/>
      <c r="AA740" s="96" t="s">
        <v>10</v>
      </c>
      <c r="AB740" s="88" t="s">
        <v>3</v>
      </c>
      <c r="AC740" s="90" t="s">
        <v>4</v>
      </c>
      <c r="AD740" s="92" t="s">
        <v>9</v>
      </c>
      <c r="AE740" s="93"/>
      <c r="AF740" s="96" t="s">
        <v>10</v>
      </c>
      <c r="AG740" s="88" t="s">
        <v>3</v>
      </c>
      <c r="AH740" s="90" t="s">
        <v>4</v>
      </c>
      <c r="AI740" s="92" t="s">
        <v>9</v>
      </c>
      <c r="AJ740" s="93"/>
      <c r="AK740" s="96" t="s">
        <v>10</v>
      </c>
      <c r="AL740" s="88" t="s">
        <v>3</v>
      </c>
      <c r="AM740" s="90" t="s">
        <v>4</v>
      </c>
      <c r="AN740" s="92" t="s">
        <v>9</v>
      </c>
      <c r="AO740" s="93"/>
      <c r="AP740" s="96" t="s">
        <v>10</v>
      </c>
      <c r="AQ740" s="88" t="s">
        <v>3</v>
      </c>
      <c r="AR740" s="90" t="s">
        <v>4</v>
      </c>
      <c r="AS740" s="92" t="s">
        <v>9</v>
      </c>
      <c r="AT740" s="93"/>
      <c r="AU740" s="96" t="s">
        <v>10</v>
      </c>
      <c r="AV740" s="88" t="s">
        <v>3</v>
      </c>
      <c r="AW740" s="90" t="s">
        <v>4</v>
      </c>
      <c r="AX740" s="92" t="s">
        <v>9</v>
      </c>
      <c r="AY740" s="93"/>
      <c r="AZ740" s="96" t="s">
        <v>10</v>
      </c>
      <c r="BA740" s="88" t="s">
        <v>3</v>
      </c>
      <c r="BB740" s="90" t="s">
        <v>4</v>
      </c>
      <c r="BC740" s="92" t="s">
        <v>9</v>
      </c>
      <c r="BD740" s="93"/>
      <c r="BE740" s="96" t="s">
        <v>10</v>
      </c>
      <c r="BF740" s="88" t="s">
        <v>3</v>
      </c>
      <c r="BG740" s="90" t="s">
        <v>4</v>
      </c>
      <c r="BH740" s="92" t="s">
        <v>9</v>
      </c>
      <c r="BI740" s="93"/>
      <c r="BJ740" s="96" t="s">
        <v>10</v>
      </c>
      <c r="BK740" s="88" t="s">
        <v>3</v>
      </c>
      <c r="BL740" s="90" t="s">
        <v>4</v>
      </c>
      <c r="BM740" s="92" t="s">
        <v>9</v>
      </c>
      <c r="BN740" s="93"/>
      <c r="BO740" s="96" t="s">
        <v>10</v>
      </c>
      <c r="BP740" s="88" t="s">
        <v>3</v>
      </c>
      <c r="BQ740" s="90" t="s">
        <v>4</v>
      </c>
      <c r="BR740" s="92" t="s">
        <v>9</v>
      </c>
      <c r="BS740" s="93"/>
      <c r="BT740" s="96" t="s">
        <v>10</v>
      </c>
      <c r="BU740" s="88" t="s">
        <v>3</v>
      </c>
      <c r="BV740" s="90" t="s">
        <v>4</v>
      </c>
      <c r="BW740" s="92" t="s">
        <v>9</v>
      </c>
      <c r="BX740" s="93"/>
      <c r="BY740" s="96" t="s">
        <v>10</v>
      </c>
      <c r="BZ740" s="88" t="s">
        <v>3</v>
      </c>
      <c r="CA740" s="90" t="s">
        <v>4</v>
      </c>
      <c r="CB740" s="92" t="s">
        <v>9</v>
      </c>
      <c r="CC740" s="93"/>
      <c r="CD740" s="96" t="s">
        <v>10</v>
      </c>
      <c r="CE740" s="88" t="s">
        <v>3</v>
      </c>
      <c r="CF740" s="90" t="s">
        <v>4</v>
      </c>
      <c r="CG740" s="92" t="s">
        <v>9</v>
      </c>
      <c r="CH740" s="93"/>
      <c r="CI740" s="96" t="s">
        <v>10</v>
      </c>
      <c r="CJ740" s="146" t="s">
        <v>11</v>
      </c>
      <c r="CK740" s="147" t="s">
        <v>12</v>
      </c>
      <c r="CM740" s="413" t="s">
        <v>31</v>
      </c>
      <c r="CN740" s="413" t="s">
        <v>54</v>
      </c>
      <c r="CO740" s="411"/>
    </row>
    <row r="741" spans="1:93" ht="11.25" customHeight="1" thickBot="1">
      <c r="A741" s="157"/>
      <c r="B741" s="158"/>
      <c r="C741" s="161"/>
      <c r="D741" s="162"/>
      <c r="E741" s="165"/>
      <c r="F741" s="166"/>
      <c r="G741" s="177"/>
      <c r="H741" s="178"/>
      <c r="I741" s="168"/>
      <c r="J741" s="91"/>
      <c r="K741" s="94"/>
      <c r="L741" s="97"/>
      <c r="M741" s="89"/>
      <c r="N741" s="91"/>
      <c r="O741" s="94"/>
      <c r="P741" s="95"/>
      <c r="Q741" s="97"/>
      <c r="R741" s="89"/>
      <c r="S741" s="91"/>
      <c r="T741" s="94"/>
      <c r="U741" s="95"/>
      <c r="V741" s="97"/>
      <c r="W741" s="89"/>
      <c r="X741" s="91"/>
      <c r="Y741" s="94"/>
      <c r="Z741" s="95"/>
      <c r="AA741" s="97"/>
      <c r="AB741" s="89"/>
      <c r="AC741" s="91"/>
      <c r="AD741" s="94"/>
      <c r="AE741" s="95"/>
      <c r="AF741" s="97"/>
      <c r="AG741" s="89"/>
      <c r="AH741" s="91"/>
      <c r="AI741" s="94"/>
      <c r="AJ741" s="95"/>
      <c r="AK741" s="97"/>
      <c r="AL741" s="89"/>
      <c r="AM741" s="91"/>
      <c r="AN741" s="94"/>
      <c r="AO741" s="95"/>
      <c r="AP741" s="97"/>
      <c r="AQ741" s="89"/>
      <c r="AR741" s="91"/>
      <c r="AS741" s="94"/>
      <c r="AT741" s="95"/>
      <c r="AU741" s="97"/>
      <c r="AV741" s="89"/>
      <c r="AW741" s="91"/>
      <c r="AX741" s="94"/>
      <c r="AY741" s="95"/>
      <c r="AZ741" s="97"/>
      <c r="BA741" s="89"/>
      <c r="BB741" s="91"/>
      <c r="BC741" s="94"/>
      <c r="BD741" s="95"/>
      <c r="BE741" s="97"/>
      <c r="BF741" s="89"/>
      <c r="BG741" s="91"/>
      <c r="BH741" s="94"/>
      <c r="BI741" s="95"/>
      <c r="BJ741" s="97"/>
      <c r="BK741" s="89"/>
      <c r="BL741" s="91"/>
      <c r="BM741" s="94"/>
      <c r="BN741" s="95"/>
      <c r="BO741" s="97"/>
      <c r="BP741" s="89"/>
      <c r="BQ741" s="91"/>
      <c r="BR741" s="94"/>
      <c r="BS741" s="95"/>
      <c r="BT741" s="97"/>
      <c r="BU741" s="89"/>
      <c r="BV741" s="91"/>
      <c r="BW741" s="94"/>
      <c r="BX741" s="95"/>
      <c r="BY741" s="97"/>
      <c r="BZ741" s="89"/>
      <c r="CA741" s="91"/>
      <c r="CB741" s="94"/>
      <c r="CC741" s="95"/>
      <c r="CD741" s="97"/>
      <c r="CE741" s="89"/>
      <c r="CF741" s="91"/>
      <c r="CG741" s="94"/>
      <c r="CH741" s="95"/>
      <c r="CI741" s="97"/>
      <c r="CJ741" s="146"/>
      <c r="CK741" s="148"/>
      <c r="CM741" s="413"/>
      <c r="CN741" s="413"/>
      <c r="CO741" s="411"/>
    </row>
    <row r="742" spans="1:93" ht="12" customHeight="1">
      <c r="A742" s="133"/>
      <c r="B742" s="134"/>
      <c r="C742" s="135"/>
      <c r="D742" s="136"/>
      <c r="E742" s="137"/>
      <c r="F742" s="138"/>
      <c r="G742" s="139"/>
      <c r="H742" s="140"/>
      <c r="I742" s="143" t="s">
        <v>30</v>
      </c>
      <c r="J742" s="144"/>
      <c r="K742" s="144"/>
      <c r="L742" s="145"/>
      <c r="M742" s="71"/>
      <c r="N742" s="73"/>
      <c r="O742" s="75"/>
      <c r="P742" s="76"/>
      <c r="Q742" s="77"/>
      <c r="R742" s="71"/>
      <c r="S742" s="73"/>
      <c r="T742" s="75"/>
      <c r="U742" s="76"/>
      <c r="V742" s="77"/>
      <c r="W742" s="71"/>
      <c r="X742" s="73"/>
      <c r="Y742" s="75"/>
      <c r="Z742" s="76"/>
      <c r="AA742" s="77"/>
      <c r="AB742" s="71"/>
      <c r="AC742" s="73"/>
      <c r="AD742" s="75"/>
      <c r="AE742" s="76"/>
      <c r="AF742" s="77"/>
      <c r="AG742" s="71"/>
      <c r="AH742" s="73"/>
      <c r="AI742" s="75"/>
      <c r="AJ742" s="76"/>
      <c r="AK742" s="77"/>
      <c r="AL742" s="71"/>
      <c r="AM742" s="73"/>
      <c r="AN742" s="75"/>
      <c r="AO742" s="76"/>
      <c r="AP742" s="77"/>
      <c r="AQ742" s="71"/>
      <c r="AR742" s="73"/>
      <c r="AS742" s="75"/>
      <c r="AT742" s="76"/>
      <c r="AU742" s="77"/>
      <c r="AV742" s="71"/>
      <c r="AW742" s="73"/>
      <c r="AX742" s="75"/>
      <c r="AY742" s="76"/>
      <c r="AZ742" s="77"/>
      <c r="BA742" s="71"/>
      <c r="BB742" s="73"/>
      <c r="BC742" s="75"/>
      <c r="BD742" s="76"/>
      <c r="BE742" s="77"/>
      <c r="BF742" s="71"/>
      <c r="BG742" s="73"/>
      <c r="BH742" s="75"/>
      <c r="BI742" s="76"/>
      <c r="BJ742" s="77"/>
      <c r="BK742" s="71"/>
      <c r="BL742" s="73"/>
      <c r="BM742" s="75"/>
      <c r="BN742" s="76"/>
      <c r="BO742" s="77"/>
      <c r="BP742" s="71"/>
      <c r="BQ742" s="73"/>
      <c r="BR742" s="75"/>
      <c r="BS742" s="76"/>
      <c r="BT742" s="77"/>
      <c r="BU742" s="71"/>
      <c r="BV742" s="73"/>
      <c r="BW742" s="75"/>
      <c r="BX742" s="76"/>
      <c r="BY742" s="77"/>
      <c r="BZ742" s="71"/>
      <c r="CA742" s="73"/>
      <c r="CB742" s="75"/>
      <c r="CC742" s="76"/>
      <c r="CD742" s="77"/>
      <c r="CE742" s="71"/>
      <c r="CF742" s="73"/>
      <c r="CG742" s="75"/>
      <c r="CH742" s="76"/>
      <c r="CI742" s="77"/>
      <c r="CJ742" s="131">
        <f>CJ714</f>
        <v>0</v>
      </c>
      <c r="CK742" s="132">
        <f>CK714</f>
        <v>0</v>
      </c>
      <c r="CM742" s="413" t="s">
        <v>37</v>
      </c>
      <c r="CN742" s="413" t="s">
        <v>55</v>
      </c>
      <c r="CO742" s="411"/>
    </row>
    <row r="743" spans="1:93" ht="12" customHeight="1">
      <c r="A743" s="106"/>
      <c r="B743" s="107"/>
      <c r="C743" s="108"/>
      <c r="D743" s="109"/>
      <c r="E743" s="110"/>
      <c r="F743" s="111"/>
      <c r="G743" s="141"/>
      <c r="H743" s="142"/>
      <c r="I743" s="119"/>
      <c r="J743" s="120"/>
      <c r="K743" s="120"/>
      <c r="L743" s="121"/>
      <c r="M743" s="72"/>
      <c r="N743" s="74"/>
      <c r="O743" s="66"/>
      <c r="P743" s="67"/>
      <c r="Q743" s="78"/>
      <c r="R743" s="72"/>
      <c r="S743" s="74"/>
      <c r="T743" s="66"/>
      <c r="U743" s="67"/>
      <c r="V743" s="78"/>
      <c r="W743" s="72"/>
      <c r="X743" s="74"/>
      <c r="Y743" s="66"/>
      <c r="Z743" s="67"/>
      <c r="AA743" s="78"/>
      <c r="AB743" s="72"/>
      <c r="AC743" s="74"/>
      <c r="AD743" s="66"/>
      <c r="AE743" s="67"/>
      <c r="AF743" s="78"/>
      <c r="AG743" s="72"/>
      <c r="AH743" s="74"/>
      <c r="AI743" s="66"/>
      <c r="AJ743" s="67"/>
      <c r="AK743" s="78"/>
      <c r="AL743" s="72"/>
      <c r="AM743" s="74"/>
      <c r="AN743" s="66"/>
      <c r="AO743" s="67"/>
      <c r="AP743" s="78"/>
      <c r="AQ743" s="72"/>
      <c r="AR743" s="74"/>
      <c r="AS743" s="66"/>
      <c r="AT743" s="67"/>
      <c r="AU743" s="78"/>
      <c r="AV743" s="72"/>
      <c r="AW743" s="74"/>
      <c r="AX743" s="66"/>
      <c r="AY743" s="67"/>
      <c r="AZ743" s="78"/>
      <c r="BA743" s="72"/>
      <c r="BB743" s="74"/>
      <c r="BC743" s="66"/>
      <c r="BD743" s="67"/>
      <c r="BE743" s="78"/>
      <c r="BF743" s="72"/>
      <c r="BG743" s="74"/>
      <c r="BH743" s="66"/>
      <c r="BI743" s="67"/>
      <c r="BJ743" s="78"/>
      <c r="BK743" s="72"/>
      <c r="BL743" s="74"/>
      <c r="BM743" s="66"/>
      <c r="BN743" s="67"/>
      <c r="BO743" s="78"/>
      <c r="BP743" s="72"/>
      <c r="BQ743" s="74"/>
      <c r="BR743" s="66"/>
      <c r="BS743" s="67"/>
      <c r="BT743" s="78"/>
      <c r="BU743" s="72"/>
      <c r="BV743" s="74"/>
      <c r="BW743" s="66"/>
      <c r="BX743" s="67"/>
      <c r="BY743" s="78"/>
      <c r="BZ743" s="72"/>
      <c r="CA743" s="74"/>
      <c r="CB743" s="66"/>
      <c r="CC743" s="67"/>
      <c r="CD743" s="78"/>
      <c r="CE743" s="72"/>
      <c r="CF743" s="74"/>
      <c r="CG743" s="66"/>
      <c r="CH743" s="67"/>
      <c r="CI743" s="78"/>
      <c r="CJ743" s="125"/>
      <c r="CK743" s="101"/>
      <c r="CM743" s="413"/>
      <c r="CN743" s="413"/>
      <c r="CO743" s="411"/>
    </row>
    <row r="744" spans="1:93" ht="12" customHeight="1">
      <c r="A744" s="299"/>
      <c r="B744" s="300"/>
      <c r="C744" s="303"/>
      <c r="D744" s="304"/>
      <c r="E744" s="307"/>
      <c r="F744" s="308"/>
      <c r="G744" s="334"/>
      <c r="H744" s="335"/>
      <c r="I744" s="315"/>
      <c r="J744" s="316"/>
      <c r="K744" s="316"/>
      <c r="L744" s="317"/>
      <c r="M744" s="291"/>
      <c r="N744" s="294"/>
      <c r="O744" s="295"/>
      <c r="P744" s="296"/>
      <c r="Q744" s="290"/>
      <c r="R744" s="291"/>
      <c r="S744" s="294"/>
      <c r="T744" s="295"/>
      <c r="U744" s="296"/>
      <c r="V744" s="290"/>
      <c r="W744" s="291"/>
      <c r="X744" s="294"/>
      <c r="Y744" s="295"/>
      <c r="Z744" s="296"/>
      <c r="AA744" s="290"/>
      <c r="AB744" s="291"/>
      <c r="AC744" s="294"/>
      <c r="AD744" s="295"/>
      <c r="AE744" s="296"/>
      <c r="AF744" s="290"/>
      <c r="AG744" s="291"/>
      <c r="AH744" s="294"/>
      <c r="AI744" s="295"/>
      <c r="AJ744" s="296"/>
      <c r="AK744" s="290"/>
      <c r="AL744" s="291"/>
      <c r="AM744" s="294"/>
      <c r="AN744" s="295"/>
      <c r="AO744" s="296"/>
      <c r="AP744" s="290"/>
      <c r="AQ744" s="291"/>
      <c r="AR744" s="294"/>
      <c r="AS744" s="295"/>
      <c r="AT744" s="296"/>
      <c r="AU744" s="290"/>
      <c r="AV744" s="291"/>
      <c r="AW744" s="294"/>
      <c r="AX744" s="295"/>
      <c r="AY744" s="296"/>
      <c r="AZ744" s="290"/>
      <c r="BA744" s="291"/>
      <c r="BB744" s="294"/>
      <c r="BC744" s="295"/>
      <c r="BD744" s="296"/>
      <c r="BE744" s="290"/>
      <c r="BF744" s="291"/>
      <c r="BG744" s="294"/>
      <c r="BH744" s="295"/>
      <c r="BI744" s="296"/>
      <c r="BJ744" s="290"/>
      <c r="BK744" s="291"/>
      <c r="BL744" s="294"/>
      <c r="BM744" s="295"/>
      <c r="BN744" s="296"/>
      <c r="BO744" s="290"/>
      <c r="BP744" s="291"/>
      <c r="BQ744" s="294"/>
      <c r="BR744" s="295"/>
      <c r="BS744" s="296"/>
      <c r="BT744" s="290"/>
      <c r="BU744" s="291"/>
      <c r="BV744" s="294"/>
      <c r="BW744" s="295"/>
      <c r="BX744" s="296"/>
      <c r="BY744" s="290"/>
      <c r="BZ744" s="291"/>
      <c r="CA744" s="294"/>
      <c r="CB744" s="295"/>
      <c r="CC744" s="296"/>
      <c r="CD744" s="290"/>
      <c r="CE744" s="291"/>
      <c r="CF744" s="294"/>
      <c r="CG744" s="295"/>
      <c r="CH744" s="296"/>
      <c r="CI744" s="290"/>
      <c r="CJ744" s="125">
        <f>CJ742+C744-O744-T744-Y744-AD744-AI744-AN744-AS744-AX744-BC744-BH744-BM744-BR744-BW744-CB744-CG744</f>
        <v>0</v>
      </c>
      <c r="CK744" s="126">
        <f>CK742+E744-Q744-V744-AA744-AF744-AK744-AP744-BT744-BY744-CD744-CI744</f>
        <v>0</v>
      </c>
      <c r="CM744" s="413" t="s">
        <v>38</v>
      </c>
      <c r="CN744" s="413" t="s">
        <v>56</v>
      </c>
      <c r="CO744" s="411"/>
    </row>
    <row r="745" spans="1:93" ht="12" customHeight="1">
      <c r="A745" s="323"/>
      <c r="B745" s="324"/>
      <c r="C745" s="303"/>
      <c r="D745" s="304"/>
      <c r="E745" s="307"/>
      <c r="F745" s="308"/>
      <c r="G745" s="336"/>
      <c r="H745" s="337"/>
      <c r="I745" s="327"/>
      <c r="J745" s="328"/>
      <c r="K745" s="328"/>
      <c r="L745" s="329"/>
      <c r="M745" s="291"/>
      <c r="N745" s="333"/>
      <c r="O745" s="321"/>
      <c r="P745" s="322"/>
      <c r="Q745" s="332"/>
      <c r="R745" s="291"/>
      <c r="S745" s="333"/>
      <c r="T745" s="321"/>
      <c r="U745" s="322"/>
      <c r="V745" s="332"/>
      <c r="W745" s="291"/>
      <c r="X745" s="333"/>
      <c r="Y745" s="321"/>
      <c r="Z745" s="322"/>
      <c r="AA745" s="332"/>
      <c r="AB745" s="291"/>
      <c r="AC745" s="333"/>
      <c r="AD745" s="321"/>
      <c r="AE745" s="322"/>
      <c r="AF745" s="332"/>
      <c r="AG745" s="291"/>
      <c r="AH745" s="333"/>
      <c r="AI745" s="321"/>
      <c r="AJ745" s="322"/>
      <c r="AK745" s="332"/>
      <c r="AL745" s="291"/>
      <c r="AM745" s="333"/>
      <c r="AN745" s="321"/>
      <c r="AO745" s="322"/>
      <c r="AP745" s="332"/>
      <c r="AQ745" s="291"/>
      <c r="AR745" s="333"/>
      <c r="AS745" s="321"/>
      <c r="AT745" s="322"/>
      <c r="AU745" s="332"/>
      <c r="AV745" s="291"/>
      <c r="AW745" s="333"/>
      <c r="AX745" s="321"/>
      <c r="AY745" s="322"/>
      <c r="AZ745" s="332"/>
      <c r="BA745" s="291"/>
      <c r="BB745" s="333"/>
      <c r="BC745" s="321"/>
      <c r="BD745" s="322"/>
      <c r="BE745" s="332"/>
      <c r="BF745" s="291"/>
      <c r="BG745" s="333"/>
      <c r="BH745" s="321"/>
      <c r="BI745" s="322"/>
      <c r="BJ745" s="332"/>
      <c r="BK745" s="291"/>
      <c r="BL745" s="333"/>
      <c r="BM745" s="321"/>
      <c r="BN745" s="322"/>
      <c r="BO745" s="332"/>
      <c r="BP745" s="291"/>
      <c r="BQ745" s="333"/>
      <c r="BR745" s="321"/>
      <c r="BS745" s="322"/>
      <c r="BT745" s="332"/>
      <c r="BU745" s="291"/>
      <c r="BV745" s="333"/>
      <c r="BW745" s="321"/>
      <c r="BX745" s="322"/>
      <c r="BY745" s="332"/>
      <c r="BZ745" s="291"/>
      <c r="CA745" s="333"/>
      <c r="CB745" s="321"/>
      <c r="CC745" s="322"/>
      <c r="CD745" s="332"/>
      <c r="CE745" s="291"/>
      <c r="CF745" s="333"/>
      <c r="CG745" s="321"/>
      <c r="CH745" s="322"/>
      <c r="CI745" s="332"/>
      <c r="CJ745" s="125"/>
      <c r="CK745" s="126"/>
      <c r="CM745" s="413"/>
      <c r="CN745" s="413"/>
      <c r="CO745" s="411"/>
    </row>
    <row r="746" spans="1:93" ht="12" customHeight="1">
      <c r="A746" s="299"/>
      <c r="B746" s="300"/>
      <c r="C746" s="303"/>
      <c r="D746" s="304"/>
      <c r="E746" s="307"/>
      <c r="F746" s="308"/>
      <c r="G746" s="311"/>
      <c r="H746" s="312"/>
      <c r="I746" s="315"/>
      <c r="J746" s="316"/>
      <c r="K746" s="316"/>
      <c r="L746" s="317"/>
      <c r="M746" s="291"/>
      <c r="N746" s="293"/>
      <c r="O746" s="295"/>
      <c r="P746" s="296"/>
      <c r="Q746" s="289"/>
      <c r="R746" s="291"/>
      <c r="S746" s="293"/>
      <c r="T746" s="295"/>
      <c r="U746" s="296"/>
      <c r="V746" s="289"/>
      <c r="W746" s="291"/>
      <c r="X746" s="293"/>
      <c r="Y746" s="295"/>
      <c r="Z746" s="296"/>
      <c r="AA746" s="289"/>
      <c r="AB746" s="291"/>
      <c r="AC746" s="293"/>
      <c r="AD746" s="295"/>
      <c r="AE746" s="296"/>
      <c r="AF746" s="289"/>
      <c r="AG746" s="291"/>
      <c r="AH746" s="293"/>
      <c r="AI746" s="295"/>
      <c r="AJ746" s="296"/>
      <c r="AK746" s="289"/>
      <c r="AL746" s="291"/>
      <c r="AM746" s="293"/>
      <c r="AN746" s="295"/>
      <c r="AO746" s="296"/>
      <c r="AP746" s="289"/>
      <c r="AQ746" s="291"/>
      <c r="AR746" s="293"/>
      <c r="AS746" s="295"/>
      <c r="AT746" s="296"/>
      <c r="AU746" s="289"/>
      <c r="AV746" s="291"/>
      <c r="AW746" s="293"/>
      <c r="AX746" s="295"/>
      <c r="AY746" s="296"/>
      <c r="AZ746" s="289"/>
      <c r="BA746" s="291"/>
      <c r="BB746" s="293"/>
      <c r="BC746" s="295"/>
      <c r="BD746" s="296"/>
      <c r="BE746" s="289"/>
      <c r="BF746" s="291"/>
      <c r="BG746" s="293"/>
      <c r="BH746" s="295"/>
      <c r="BI746" s="296"/>
      <c r="BJ746" s="289"/>
      <c r="BK746" s="291"/>
      <c r="BL746" s="293"/>
      <c r="BM746" s="295"/>
      <c r="BN746" s="296"/>
      <c r="BO746" s="289"/>
      <c r="BP746" s="291"/>
      <c r="BQ746" s="293"/>
      <c r="BR746" s="295"/>
      <c r="BS746" s="296"/>
      <c r="BT746" s="289"/>
      <c r="BU746" s="291"/>
      <c r="BV746" s="293"/>
      <c r="BW746" s="295"/>
      <c r="BX746" s="296"/>
      <c r="BY746" s="289"/>
      <c r="BZ746" s="291"/>
      <c r="CA746" s="293"/>
      <c r="CB746" s="295"/>
      <c r="CC746" s="296"/>
      <c r="CD746" s="289"/>
      <c r="CE746" s="291"/>
      <c r="CF746" s="293"/>
      <c r="CG746" s="295"/>
      <c r="CH746" s="296"/>
      <c r="CI746" s="289"/>
      <c r="CJ746" s="125">
        <f>CJ744+C746-O746-T746-Y746-AD746-AI746-AN746-AS746-AX746-BC746-BH746-BM746-BR746-BW746-CB746-CG746</f>
        <v>0</v>
      </c>
      <c r="CK746" s="126">
        <f>CK744+E746-Q746-V746-AA746-AF746-AK746-AP746-BT746-BY746-CD746-CI746</f>
        <v>0</v>
      </c>
      <c r="CM746" s="413" t="s">
        <v>39</v>
      </c>
      <c r="CN746" s="413" t="s">
        <v>57</v>
      </c>
      <c r="CO746" s="411"/>
    </row>
    <row r="747" spans="1:93" ht="12" customHeight="1">
      <c r="A747" s="323"/>
      <c r="B747" s="324"/>
      <c r="C747" s="303"/>
      <c r="D747" s="304"/>
      <c r="E747" s="307"/>
      <c r="F747" s="308"/>
      <c r="G747" s="325"/>
      <c r="H747" s="326"/>
      <c r="I747" s="327"/>
      <c r="J747" s="328"/>
      <c r="K747" s="328"/>
      <c r="L747" s="329"/>
      <c r="M747" s="291"/>
      <c r="N747" s="293"/>
      <c r="O747" s="321"/>
      <c r="P747" s="322"/>
      <c r="Q747" s="289"/>
      <c r="R747" s="291"/>
      <c r="S747" s="293"/>
      <c r="T747" s="321"/>
      <c r="U747" s="322"/>
      <c r="V747" s="289"/>
      <c r="W747" s="291"/>
      <c r="X747" s="293"/>
      <c r="Y747" s="321"/>
      <c r="Z747" s="322"/>
      <c r="AA747" s="289"/>
      <c r="AB747" s="291"/>
      <c r="AC747" s="293"/>
      <c r="AD747" s="321"/>
      <c r="AE747" s="322"/>
      <c r="AF747" s="289"/>
      <c r="AG747" s="291"/>
      <c r="AH747" s="293"/>
      <c r="AI747" s="321"/>
      <c r="AJ747" s="322"/>
      <c r="AK747" s="289"/>
      <c r="AL747" s="291"/>
      <c r="AM747" s="293"/>
      <c r="AN747" s="321"/>
      <c r="AO747" s="322"/>
      <c r="AP747" s="289"/>
      <c r="AQ747" s="291"/>
      <c r="AR747" s="293"/>
      <c r="AS747" s="321"/>
      <c r="AT747" s="322"/>
      <c r="AU747" s="289"/>
      <c r="AV747" s="291"/>
      <c r="AW747" s="293"/>
      <c r="AX747" s="321"/>
      <c r="AY747" s="322"/>
      <c r="AZ747" s="289"/>
      <c r="BA747" s="291"/>
      <c r="BB747" s="293"/>
      <c r="BC747" s="321"/>
      <c r="BD747" s="322"/>
      <c r="BE747" s="289"/>
      <c r="BF747" s="291"/>
      <c r="BG747" s="293"/>
      <c r="BH747" s="321"/>
      <c r="BI747" s="322"/>
      <c r="BJ747" s="289"/>
      <c r="BK747" s="291"/>
      <c r="BL747" s="293"/>
      <c r="BM747" s="321"/>
      <c r="BN747" s="322"/>
      <c r="BO747" s="289"/>
      <c r="BP747" s="291"/>
      <c r="BQ747" s="293"/>
      <c r="BR747" s="321"/>
      <c r="BS747" s="322"/>
      <c r="BT747" s="289"/>
      <c r="BU747" s="291"/>
      <c r="BV747" s="293"/>
      <c r="BW747" s="321"/>
      <c r="BX747" s="322"/>
      <c r="BY747" s="289"/>
      <c r="BZ747" s="291"/>
      <c r="CA747" s="293"/>
      <c r="CB747" s="321"/>
      <c r="CC747" s="322"/>
      <c r="CD747" s="289"/>
      <c r="CE747" s="291"/>
      <c r="CF747" s="293"/>
      <c r="CG747" s="321"/>
      <c r="CH747" s="322"/>
      <c r="CI747" s="289"/>
      <c r="CJ747" s="125"/>
      <c r="CK747" s="126"/>
      <c r="CM747" s="413"/>
      <c r="CN747" s="413"/>
      <c r="CO747" s="411"/>
    </row>
    <row r="748" spans="1:93" ht="12" customHeight="1">
      <c r="A748" s="299"/>
      <c r="B748" s="300"/>
      <c r="C748" s="303"/>
      <c r="D748" s="304"/>
      <c r="E748" s="330"/>
      <c r="F748" s="331"/>
      <c r="G748" s="311"/>
      <c r="H748" s="312"/>
      <c r="I748" s="315"/>
      <c r="J748" s="316"/>
      <c r="K748" s="316"/>
      <c r="L748" s="317"/>
      <c r="M748" s="291"/>
      <c r="N748" s="293"/>
      <c r="O748" s="295"/>
      <c r="P748" s="296"/>
      <c r="Q748" s="289"/>
      <c r="R748" s="291"/>
      <c r="S748" s="293"/>
      <c r="T748" s="295"/>
      <c r="U748" s="296"/>
      <c r="V748" s="289"/>
      <c r="W748" s="291"/>
      <c r="X748" s="293"/>
      <c r="Y748" s="295"/>
      <c r="Z748" s="296"/>
      <c r="AA748" s="289"/>
      <c r="AB748" s="291"/>
      <c r="AC748" s="293"/>
      <c r="AD748" s="295"/>
      <c r="AE748" s="296"/>
      <c r="AF748" s="289"/>
      <c r="AG748" s="291"/>
      <c r="AH748" s="293"/>
      <c r="AI748" s="295"/>
      <c r="AJ748" s="296"/>
      <c r="AK748" s="289"/>
      <c r="AL748" s="291"/>
      <c r="AM748" s="293"/>
      <c r="AN748" s="295"/>
      <c r="AO748" s="296"/>
      <c r="AP748" s="289"/>
      <c r="AQ748" s="291"/>
      <c r="AR748" s="293"/>
      <c r="AS748" s="295"/>
      <c r="AT748" s="296"/>
      <c r="AU748" s="289"/>
      <c r="AV748" s="291"/>
      <c r="AW748" s="293"/>
      <c r="AX748" s="295"/>
      <c r="AY748" s="296"/>
      <c r="AZ748" s="289"/>
      <c r="BA748" s="291"/>
      <c r="BB748" s="293"/>
      <c r="BC748" s="295"/>
      <c r="BD748" s="296"/>
      <c r="BE748" s="289"/>
      <c r="BF748" s="291"/>
      <c r="BG748" s="293"/>
      <c r="BH748" s="295"/>
      <c r="BI748" s="296"/>
      <c r="BJ748" s="289"/>
      <c r="BK748" s="291"/>
      <c r="BL748" s="293"/>
      <c r="BM748" s="295"/>
      <c r="BN748" s="296"/>
      <c r="BO748" s="289"/>
      <c r="BP748" s="291"/>
      <c r="BQ748" s="293"/>
      <c r="BR748" s="295"/>
      <c r="BS748" s="296"/>
      <c r="BT748" s="289"/>
      <c r="BU748" s="291"/>
      <c r="BV748" s="293"/>
      <c r="BW748" s="295"/>
      <c r="BX748" s="296"/>
      <c r="BY748" s="289"/>
      <c r="BZ748" s="291"/>
      <c r="CA748" s="293"/>
      <c r="CB748" s="295"/>
      <c r="CC748" s="296"/>
      <c r="CD748" s="289"/>
      <c r="CE748" s="291"/>
      <c r="CF748" s="293"/>
      <c r="CG748" s="295"/>
      <c r="CH748" s="296"/>
      <c r="CI748" s="289"/>
      <c r="CJ748" s="125">
        <f>CJ746+C748-O748-T748-Y748-AD748-AI748-AN748-AS748-AX748-BC748-BH748-BM748-BR748-BW748-CB748-CG748</f>
        <v>0</v>
      </c>
      <c r="CK748" s="126">
        <f>CK746+E748-Q748-V748-AA748-AF748-AK748-AP748-BT748-BY748-CD748-CI748</f>
        <v>0</v>
      </c>
      <c r="CM748" s="413" t="s">
        <v>42</v>
      </c>
      <c r="CN748" s="413" t="s">
        <v>58</v>
      </c>
      <c r="CO748" s="411"/>
    </row>
    <row r="749" spans="1:93" ht="12" customHeight="1">
      <c r="A749" s="323"/>
      <c r="B749" s="324"/>
      <c r="C749" s="303"/>
      <c r="D749" s="304"/>
      <c r="E749" s="330"/>
      <c r="F749" s="331"/>
      <c r="G749" s="325"/>
      <c r="H749" s="326"/>
      <c r="I749" s="327"/>
      <c r="J749" s="328"/>
      <c r="K749" s="328"/>
      <c r="L749" s="329"/>
      <c r="M749" s="291"/>
      <c r="N749" s="293"/>
      <c r="O749" s="321"/>
      <c r="P749" s="322"/>
      <c r="Q749" s="289"/>
      <c r="R749" s="291"/>
      <c r="S749" s="293"/>
      <c r="T749" s="321"/>
      <c r="U749" s="322"/>
      <c r="V749" s="289"/>
      <c r="W749" s="291"/>
      <c r="X749" s="293"/>
      <c r="Y749" s="321"/>
      <c r="Z749" s="322"/>
      <c r="AA749" s="289"/>
      <c r="AB749" s="291"/>
      <c r="AC749" s="293"/>
      <c r="AD749" s="321"/>
      <c r="AE749" s="322"/>
      <c r="AF749" s="289"/>
      <c r="AG749" s="291"/>
      <c r="AH749" s="293"/>
      <c r="AI749" s="321"/>
      <c r="AJ749" s="322"/>
      <c r="AK749" s="289"/>
      <c r="AL749" s="291"/>
      <c r="AM749" s="293"/>
      <c r="AN749" s="321"/>
      <c r="AO749" s="322"/>
      <c r="AP749" s="289"/>
      <c r="AQ749" s="291"/>
      <c r="AR749" s="293"/>
      <c r="AS749" s="321"/>
      <c r="AT749" s="322"/>
      <c r="AU749" s="289"/>
      <c r="AV749" s="291"/>
      <c r="AW749" s="293"/>
      <c r="AX749" s="321"/>
      <c r="AY749" s="322"/>
      <c r="AZ749" s="289"/>
      <c r="BA749" s="291"/>
      <c r="BB749" s="293"/>
      <c r="BC749" s="321"/>
      <c r="BD749" s="322"/>
      <c r="BE749" s="289"/>
      <c r="BF749" s="291"/>
      <c r="BG749" s="293"/>
      <c r="BH749" s="321"/>
      <c r="BI749" s="322"/>
      <c r="BJ749" s="289"/>
      <c r="BK749" s="291"/>
      <c r="BL749" s="293"/>
      <c r="BM749" s="321"/>
      <c r="BN749" s="322"/>
      <c r="BO749" s="289"/>
      <c r="BP749" s="291"/>
      <c r="BQ749" s="293"/>
      <c r="BR749" s="321"/>
      <c r="BS749" s="322"/>
      <c r="BT749" s="289"/>
      <c r="BU749" s="291"/>
      <c r="BV749" s="293"/>
      <c r="BW749" s="321"/>
      <c r="BX749" s="322"/>
      <c r="BY749" s="289"/>
      <c r="BZ749" s="291"/>
      <c r="CA749" s="293"/>
      <c r="CB749" s="321"/>
      <c r="CC749" s="322"/>
      <c r="CD749" s="289"/>
      <c r="CE749" s="291"/>
      <c r="CF749" s="293"/>
      <c r="CG749" s="321"/>
      <c r="CH749" s="322"/>
      <c r="CI749" s="289"/>
      <c r="CJ749" s="125"/>
      <c r="CK749" s="126"/>
      <c r="CM749" s="413"/>
      <c r="CN749" s="413"/>
      <c r="CO749" s="411"/>
    </row>
    <row r="750" spans="1:93" ht="12" customHeight="1">
      <c r="A750" s="299"/>
      <c r="B750" s="300"/>
      <c r="C750" s="303"/>
      <c r="D750" s="304"/>
      <c r="E750" s="307"/>
      <c r="F750" s="308"/>
      <c r="G750" s="311"/>
      <c r="H750" s="312"/>
      <c r="I750" s="315"/>
      <c r="J750" s="316"/>
      <c r="K750" s="316"/>
      <c r="L750" s="317"/>
      <c r="M750" s="291"/>
      <c r="N750" s="293"/>
      <c r="O750" s="295"/>
      <c r="P750" s="296"/>
      <c r="Q750" s="289"/>
      <c r="R750" s="291"/>
      <c r="S750" s="293"/>
      <c r="T750" s="295"/>
      <c r="U750" s="296"/>
      <c r="V750" s="289"/>
      <c r="W750" s="291"/>
      <c r="X750" s="293"/>
      <c r="Y750" s="295"/>
      <c r="Z750" s="296"/>
      <c r="AA750" s="289"/>
      <c r="AB750" s="291"/>
      <c r="AC750" s="293"/>
      <c r="AD750" s="295"/>
      <c r="AE750" s="296"/>
      <c r="AF750" s="289"/>
      <c r="AG750" s="291"/>
      <c r="AH750" s="293"/>
      <c r="AI750" s="295"/>
      <c r="AJ750" s="296"/>
      <c r="AK750" s="289"/>
      <c r="AL750" s="291"/>
      <c r="AM750" s="293"/>
      <c r="AN750" s="295"/>
      <c r="AO750" s="296"/>
      <c r="AP750" s="289"/>
      <c r="AQ750" s="291"/>
      <c r="AR750" s="293"/>
      <c r="AS750" s="295"/>
      <c r="AT750" s="296"/>
      <c r="AU750" s="289"/>
      <c r="AV750" s="291"/>
      <c r="AW750" s="293"/>
      <c r="AX750" s="295"/>
      <c r="AY750" s="296"/>
      <c r="AZ750" s="289"/>
      <c r="BA750" s="291"/>
      <c r="BB750" s="293"/>
      <c r="BC750" s="295"/>
      <c r="BD750" s="296"/>
      <c r="BE750" s="289"/>
      <c r="BF750" s="291"/>
      <c r="BG750" s="293"/>
      <c r="BH750" s="295"/>
      <c r="BI750" s="296"/>
      <c r="BJ750" s="289"/>
      <c r="BK750" s="291"/>
      <c r="BL750" s="293"/>
      <c r="BM750" s="295"/>
      <c r="BN750" s="296"/>
      <c r="BO750" s="289"/>
      <c r="BP750" s="291"/>
      <c r="BQ750" s="293"/>
      <c r="BR750" s="295"/>
      <c r="BS750" s="296"/>
      <c r="BT750" s="289"/>
      <c r="BU750" s="291"/>
      <c r="BV750" s="293"/>
      <c r="BW750" s="295"/>
      <c r="BX750" s="296"/>
      <c r="BY750" s="289"/>
      <c r="BZ750" s="291"/>
      <c r="CA750" s="293"/>
      <c r="CB750" s="295"/>
      <c r="CC750" s="296"/>
      <c r="CD750" s="289"/>
      <c r="CE750" s="291"/>
      <c r="CF750" s="293"/>
      <c r="CG750" s="295"/>
      <c r="CH750" s="296"/>
      <c r="CI750" s="289"/>
      <c r="CJ750" s="125">
        <f>CJ748+C750-O750-T750-Y750-AD750-AI750-AN750-AS750-AX750-BC750-BH750-BM750-BR750-BW750-CB750-CG750</f>
        <v>0</v>
      </c>
      <c r="CK750" s="126">
        <f>CK748+E750-Q750-V750-AA750-AF750-AK750-AP750-BT750-BY750-CD750-CI750</f>
        <v>0</v>
      </c>
      <c r="CM750" s="413" t="s">
        <v>41</v>
      </c>
      <c r="CN750" s="413" t="s">
        <v>59</v>
      </c>
      <c r="CO750" s="411"/>
    </row>
    <row r="751" spans="1:93" ht="12" customHeight="1">
      <c r="A751" s="323"/>
      <c r="B751" s="324"/>
      <c r="C751" s="303"/>
      <c r="D751" s="304"/>
      <c r="E751" s="307"/>
      <c r="F751" s="308"/>
      <c r="G751" s="325"/>
      <c r="H751" s="326"/>
      <c r="I751" s="327"/>
      <c r="J751" s="328"/>
      <c r="K751" s="328"/>
      <c r="L751" s="329"/>
      <c r="M751" s="291"/>
      <c r="N751" s="293"/>
      <c r="O751" s="321"/>
      <c r="P751" s="322"/>
      <c r="Q751" s="289"/>
      <c r="R751" s="291"/>
      <c r="S751" s="293"/>
      <c r="T751" s="321"/>
      <c r="U751" s="322"/>
      <c r="V751" s="289"/>
      <c r="W751" s="291"/>
      <c r="X751" s="293"/>
      <c r="Y751" s="321"/>
      <c r="Z751" s="322"/>
      <c r="AA751" s="289"/>
      <c r="AB751" s="291"/>
      <c r="AC751" s="293"/>
      <c r="AD751" s="321"/>
      <c r="AE751" s="322"/>
      <c r="AF751" s="289"/>
      <c r="AG751" s="291"/>
      <c r="AH751" s="293"/>
      <c r="AI751" s="321"/>
      <c r="AJ751" s="322"/>
      <c r="AK751" s="289"/>
      <c r="AL751" s="291"/>
      <c r="AM751" s="293"/>
      <c r="AN751" s="321"/>
      <c r="AO751" s="322"/>
      <c r="AP751" s="289"/>
      <c r="AQ751" s="291"/>
      <c r="AR751" s="293"/>
      <c r="AS751" s="321"/>
      <c r="AT751" s="322"/>
      <c r="AU751" s="289"/>
      <c r="AV751" s="291"/>
      <c r="AW751" s="293"/>
      <c r="AX751" s="321"/>
      <c r="AY751" s="322"/>
      <c r="AZ751" s="289"/>
      <c r="BA751" s="291"/>
      <c r="BB751" s="293"/>
      <c r="BC751" s="321"/>
      <c r="BD751" s="322"/>
      <c r="BE751" s="289"/>
      <c r="BF751" s="291"/>
      <c r="BG751" s="293"/>
      <c r="BH751" s="321"/>
      <c r="BI751" s="322"/>
      <c r="BJ751" s="289"/>
      <c r="BK751" s="291"/>
      <c r="BL751" s="293"/>
      <c r="BM751" s="321"/>
      <c r="BN751" s="322"/>
      <c r="BO751" s="289"/>
      <c r="BP751" s="291"/>
      <c r="BQ751" s="293"/>
      <c r="BR751" s="321"/>
      <c r="BS751" s="322"/>
      <c r="BT751" s="289"/>
      <c r="BU751" s="291"/>
      <c r="BV751" s="293"/>
      <c r="BW751" s="321"/>
      <c r="BX751" s="322"/>
      <c r="BY751" s="289"/>
      <c r="BZ751" s="291"/>
      <c r="CA751" s="293"/>
      <c r="CB751" s="321"/>
      <c r="CC751" s="322"/>
      <c r="CD751" s="289"/>
      <c r="CE751" s="291"/>
      <c r="CF751" s="293"/>
      <c r="CG751" s="321"/>
      <c r="CH751" s="322"/>
      <c r="CI751" s="289"/>
      <c r="CJ751" s="125"/>
      <c r="CK751" s="126"/>
      <c r="CM751" s="413"/>
      <c r="CN751" s="413"/>
      <c r="CO751" s="411"/>
    </row>
    <row r="752" spans="1:93" ht="12" customHeight="1">
      <c r="A752" s="299"/>
      <c r="B752" s="300"/>
      <c r="C752" s="303"/>
      <c r="D752" s="304"/>
      <c r="E752" s="307"/>
      <c r="F752" s="308"/>
      <c r="G752" s="311"/>
      <c r="H752" s="312"/>
      <c r="I752" s="315"/>
      <c r="J752" s="316"/>
      <c r="K752" s="316"/>
      <c r="L752" s="317"/>
      <c r="M752" s="291"/>
      <c r="N752" s="293"/>
      <c r="O752" s="295"/>
      <c r="P752" s="296"/>
      <c r="Q752" s="289"/>
      <c r="R752" s="291"/>
      <c r="S752" s="293"/>
      <c r="T752" s="295"/>
      <c r="U752" s="296"/>
      <c r="V752" s="289"/>
      <c r="W752" s="291"/>
      <c r="X752" s="293"/>
      <c r="Y752" s="295"/>
      <c r="Z752" s="296"/>
      <c r="AA752" s="289"/>
      <c r="AB752" s="291"/>
      <c r="AC752" s="293"/>
      <c r="AD752" s="295"/>
      <c r="AE752" s="296"/>
      <c r="AF752" s="289"/>
      <c r="AG752" s="291"/>
      <c r="AH752" s="293"/>
      <c r="AI752" s="295"/>
      <c r="AJ752" s="296"/>
      <c r="AK752" s="289"/>
      <c r="AL752" s="291"/>
      <c r="AM752" s="293"/>
      <c r="AN752" s="295"/>
      <c r="AO752" s="296"/>
      <c r="AP752" s="289"/>
      <c r="AQ752" s="291"/>
      <c r="AR752" s="293"/>
      <c r="AS752" s="295"/>
      <c r="AT752" s="296"/>
      <c r="AU752" s="289"/>
      <c r="AV752" s="291"/>
      <c r="AW752" s="293"/>
      <c r="AX752" s="295"/>
      <c r="AY752" s="296"/>
      <c r="AZ752" s="289"/>
      <c r="BA752" s="291"/>
      <c r="BB752" s="293"/>
      <c r="BC752" s="295"/>
      <c r="BD752" s="296"/>
      <c r="BE752" s="289"/>
      <c r="BF752" s="291"/>
      <c r="BG752" s="293"/>
      <c r="BH752" s="295"/>
      <c r="BI752" s="296"/>
      <c r="BJ752" s="289"/>
      <c r="BK752" s="291"/>
      <c r="BL752" s="293"/>
      <c r="BM752" s="295"/>
      <c r="BN752" s="296"/>
      <c r="BO752" s="289"/>
      <c r="BP752" s="291"/>
      <c r="BQ752" s="293"/>
      <c r="BR752" s="295"/>
      <c r="BS752" s="296"/>
      <c r="BT752" s="289"/>
      <c r="BU752" s="291"/>
      <c r="BV752" s="293"/>
      <c r="BW752" s="295"/>
      <c r="BX752" s="296"/>
      <c r="BY752" s="289"/>
      <c r="BZ752" s="291"/>
      <c r="CA752" s="293"/>
      <c r="CB752" s="295"/>
      <c r="CC752" s="296"/>
      <c r="CD752" s="289"/>
      <c r="CE752" s="291"/>
      <c r="CF752" s="293"/>
      <c r="CG752" s="295"/>
      <c r="CH752" s="296"/>
      <c r="CI752" s="289"/>
      <c r="CJ752" s="125">
        <f>CJ750+C752-O752-T752-Y752-AD752-AI752-AN752-AS752-AX752-BC752-BH752-BM752-BR752-BW752-CB752-CG752</f>
        <v>0</v>
      </c>
      <c r="CK752" s="126">
        <f>CK750+E752-Q752-V752-AA752-AF752-AK752-AP752-BT752-BY752-CD752-CI752</f>
        <v>0</v>
      </c>
      <c r="CM752" s="413" t="s">
        <v>40</v>
      </c>
      <c r="CN752" s="413" t="s">
        <v>105</v>
      </c>
      <c r="CO752" s="411"/>
    </row>
    <row r="753" spans="1:93" ht="12" customHeight="1">
      <c r="A753" s="323"/>
      <c r="B753" s="324"/>
      <c r="C753" s="303"/>
      <c r="D753" s="304"/>
      <c r="E753" s="307"/>
      <c r="F753" s="308"/>
      <c r="G753" s="325"/>
      <c r="H753" s="326"/>
      <c r="I753" s="327"/>
      <c r="J753" s="328"/>
      <c r="K753" s="328"/>
      <c r="L753" s="329"/>
      <c r="M753" s="291"/>
      <c r="N753" s="293"/>
      <c r="O753" s="321"/>
      <c r="P753" s="322"/>
      <c r="Q753" s="289"/>
      <c r="R753" s="291"/>
      <c r="S753" s="293"/>
      <c r="T753" s="321"/>
      <c r="U753" s="322"/>
      <c r="V753" s="289"/>
      <c r="W753" s="291"/>
      <c r="X753" s="293"/>
      <c r="Y753" s="321"/>
      <c r="Z753" s="322"/>
      <c r="AA753" s="289"/>
      <c r="AB753" s="291"/>
      <c r="AC753" s="293"/>
      <c r="AD753" s="321"/>
      <c r="AE753" s="322"/>
      <c r="AF753" s="289"/>
      <c r="AG753" s="291"/>
      <c r="AH753" s="293"/>
      <c r="AI753" s="321"/>
      <c r="AJ753" s="322"/>
      <c r="AK753" s="289"/>
      <c r="AL753" s="291"/>
      <c r="AM753" s="293"/>
      <c r="AN753" s="321"/>
      <c r="AO753" s="322"/>
      <c r="AP753" s="289"/>
      <c r="AQ753" s="291"/>
      <c r="AR753" s="293"/>
      <c r="AS753" s="321"/>
      <c r="AT753" s="322"/>
      <c r="AU753" s="289"/>
      <c r="AV753" s="291"/>
      <c r="AW753" s="293"/>
      <c r="AX753" s="321"/>
      <c r="AY753" s="322"/>
      <c r="AZ753" s="289"/>
      <c r="BA753" s="291"/>
      <c r="BB753" s="293"/>
      <c r="BC753" s="321"/>
      <c r="BD753" s="322"/>
      <c r="BE753" s="289"/>
      <c r="BF753" s="291"/>
      <c r="BG753" s="293"/>
      <c r="BH753" s="321"/>
      <c r="BI753" s="322"/>
      <c r="BJ753" s="289"/>
      <c r="BK753" s="291"/>
      <c r="BL753" s="293"/>
      <c r="BM753" s="321"/>
      <c r="BN753" s="322"/>
      <c r="BO753" s="289"/>
      <c r="BP753" s="291"/>
      <c r="BQ753" s="293"/>
      <c r="BR753" s="321"/>
      <c r="BS753" s="322"/>
      <c r="BT753" s="289"/>
      <c r="BU753" s="291"/>
      <c r="BV753" s="293"/>
      <c r="BW753" s="321"/>
      <c r="BX753" s="322"/>
      <c r="BY753" s="289"/>
      <c r="BZ753" s="291"/>
      <c r="CA753" s="293"/>
      <c r="CB753" s="321"/>
      <c r="CC753" s="322"/>
      <c r="CD753" s="289"/>
      <c r="CE753" s="291"/>
      <c r="CF753" s="293"/>
      <c r="CG753" s="321"/>
      <c r="CH753" s="322"/>
      <c r="CI753" s="289"/>
      <c r="CJ753" s="125"/>
      <c r="CK753" s="126"/>
      <c r="CM753" s="413"/>
      <c r="CN753" s="413"/>
      <c r="CO753" s="411"/>
    </row>
    <row r="754" spans="1:93" ht="12" customHeight="1">
      <c r="A754" s="299"/>
      <c r="B754" s="300"/>
      <c r="C754" s="303"/>
      <c r="D754" s="304"/>
      <c r="E754" s="307"/>
      <c r="F754" s="308"/>
      <c r="G754" s="311"/>
      <c r="H754" s="312"/>
      <c r="I754" s="315"/>
      <c r="J754" s="316"/>
      <c r="K754" s="316"/>
      <c r="L754" s="317"/>
      <c r="M754" s="291"/>
      <c r="N754" s="293"/>
      <c r="O754" s="295"/>
      <c r="P754" s="296"/>
      <c r="Q754" s="289"/>
      <c r="R754" s="291"/>
      <c r="S754" s="293"/>
      <c r="T754" s="295"/>
      <c r="U754" s="296"/>
      <c r="V754" s="289"/>
      <c r="W754" s="291"/>
      <c r="X754" s="293"/>
      <c r="Y754" s="295"/>
      <c r="Z754" s="296"/>
      <c r="AA754" s="289"/>
      <c r="AB754" s="291"/>
      <c r="AC754" s="293"/>
      <c r="AD754" s="295"/>
      <c r="AE754" s="296"/>
      <c r="AF754" s="289"/>
      <c r="AG754" s="291"/>
      <c r="AH754" s="293"/>
      <c r="AI754" s="295"/>
      <c r="AJ754" s="296"/>
      <c r="AK754" s="289"/>
      <c r="AL754" s="291"/>
      <c r="AM754" s="293"/>
      <c r="AN754" s="295"/>
      <c r="AO754" s="296"/>
      <c r="AP754" s="289"/>
      <c r="AQ754" s="291"/>
      <c r="AR754" s="293"/>
      <c r="AS754" s="295"/>
      <c r="AT754" s="296"/>
      <c r="AU754" s="289"/>
      <c r="AV754" s="291"/>
      <c r="AW754" s="293"/>
      <c r="AX754" s="295"/>
      <c r="AY754" s="296"/>
      <c r="AZ754" s="289"/>
      <c r="BA754" s="291"/>
      <c r="BB754" s="293"/>
      <c r="BC754" s="295"/>
      <c r="BD754" s="296"/>
      <c r="BE754" s="289"/>
      <c r="BF754" s="291"/>
      <c r="BG754" s="293"/>
      <c r="BH754" s="295"/>
      <c r="BI754" s="296"/>
      <c r="BJ754" s="289"/>
      <c r="BK754" s="291"/>
      <c r="BL754" s="293"/>
      <c r="BM754" s="295"/>
      <c r="BN754" s="296"/>
      <c r="BO754" s="289"/>
      <c r="BP754" s="291"/>
      <c r="BQ754" s="293"/>
      <c r="BR754" s="295"/>
      <c r="BS754" s="296"/>
      <c r="BT754" s="289"/>
      <c r="BU754" s="291"/>
      <c r="BV754" s="293"/>
      <c r="BW754" s="295"/>
      <c r="BX754" s="296"/>
      <c r="BY754" s="289"/>
      <c r="BZ754" s="291"/>
      <c r="CA754" s="293"/>
      <c r="CB754" s="295"/>
      <c r="CC754" s="296"/>
      <c r="CD754" s="289"/>
      <c r="CE754" s="291"/>
      <c r="CF754" s="293"/>
      <c r="CG754" s="295"/>
      <c r="CH754" s="296"/>
      <c r="CI754" s="289"/>
      <c r="CJ754" s="125">
        <f>CJ752+C754-O754-T754-Y754-AD754-AI754-AN754-AS754-AX754-BC754-BH754-BM754-BR754-BW754-CB754-CG754</f>
        <v>0</v>
      </c>
      <c r="CK754" s="126">
        <f>CK752+E754-Q754-V754-AA754-AF754-AK754-AP754-BT754-BY754-CD754-CI754</f>
        <v>0</v>
      </c>
      <c r="CM754" s="413" t="s">
        <v>49</v>
      </c>
      <c r="CN754" s="413" t="s">
        <v>106</v>
      </c>
      <c r="CO754" s="411"/>
    </row>
    <row r="755" spans="1:93" ht="12" customHeight="1">
      <c r="A755" s="323"/>
      <c r="B755" s="324"/>
      <c r="C755" s="303"/>
      <c r="D755" s="304"/>
      <c r="E755" s="307"/>
      <c r="F755" s="308"/>
      <c r="G755" s="325"/>
      <c r="H755" s="326"/>
      <c r="I755" s="327"/>
      <c r="J755" s="328"/>
      <c r="K755" s="328"/>
      <c r="L755" s="329"/>
      <c r="M755" s="291"/>
      <c r="N755" s="293"/>
      <c r="O755" s="321"/>
      <c r="P755" s="322"/>
      <c r="Q755" s="289"/>
      <c r="R755" s="291"/>
      <c r="S755" s="293"/>
      <c r="T755" s="321"/>
      <c r="U755" s="322"/>
      <c r="V755" s="289"/>
      <c r="W755" s="291"/>
      <c r="X755" s="293"/>
      <c r="Y755" s="321"/>
      <c r="Z755" s="322"/>
      <c r="AA755" s="289"/>
      <c r="AB755" s="291"/>
      <c r="AC755" s="293"/>
      <c r="AD755" s="321"/>
      <c r="AE755" s="322"/>
      <c r="AF755" s="289"/>
      <c r="AG755" s="291"/>
      <c r="AH755" s="293"/>
      <c r="AI755" s="321"/>
      <c r="AJ755" s="322"/>
      <c r="AK755" s="289"/>
      <c r="AL755" s="291"/>
      <c r="AM755" s="293"/>
      <c r="AN755" s="321"/>
      <c r="AO755" s="322"/>
      <c r="AP755" s="289"/>
      <c r="AQ755" s="291"/>
      <c r="AR755" s="293"/>
      <c r="AS755" s="321"/>
      <c r="AT755" s="322"/>
      <c r="AU755" s="289"/>
      <c r="AV755" s="291"/>
      <c r="AW755" s="293"/>
      <c r="AX755" s="321"/>
      <c r="AY755" s="322"/>
      <c r="AZ755" s="289"/>
      <c r="BA755" s="291"/>
      <c r="BB755" s="293"/>
      <c r="BC755" s="321"/>
      <c r="BD755" s="322"/>
      <c r="BE755" s="289"/>
      <c r="BF755" s="291"/>
      <c r="BG755" s="293"/>
      <c r="BH755" s="321"/>
      <c r="BI755" s="322"/>
      <c r="BJ755" s="289"/>
      <c r="BK755" s="291"/>
      <c r="BL755" s="293"/>
      <c r="BM755" s="321"/>
      <c r="BN755" s="322"/>
      <c r="BO755" s="289"/>
      <c r="BP755" s="291"/>
      <c r="BQ755" s="293"/>
      <c r="BR755" s="321"/>
      <c r="BS755" s="322"/>
      <c r="BT755" s="289"/>
      <c r="BU755" s="291"/>
      <c r="BV755" s="293"/>
      <c r="BW755" s="321"/>
      <c r="BX755" s="322"/>
      <c r="BY755" s="289"/>
      <c r="BZ755" s="291"/>
      <c r="CA755" s="293"/>
      <c r="CB755" s="321"/>
      <c r="CC755" s="322"/>
      <c r="CD755" s="289"/>
      <c r="CE755" s="291"/>
      <c r="CF755" s="293"/>
      <c r="CG755" s="321"/>
      <c r="CH755" s="322"/>
      <c r="CI755" s="289"/>
      <c r="CJ755" s="125"/>
      <c r="CK755" s="126"/>
      <c r="CM755" s="413"/>
      <c r="CN755" s="413"/>
      <c r="CO755" s="411"/>
    </row>
    <row r="756" spans="1:93" ht="12" customHeight="1">
      <c r="A756" s="299"/>
      <c r="B756" s="300"/>
      <c r="C756" s="303"/>
      <c r="D756" s="304"/>
      <c r="E756" s="307"/>
      <c r="F756" s="308"/>
      <c r="G756" s="311"/>
      <c r="H756" s="312"/>
      <c r="I756" s="315"/>
      <c r="J756" s="316"/>
      <c r="K756" s="316"/>
      <c r="L756" s="317"/>
      <c r="M756" s="291"/>
      <c r="N756" s="293"/>
      <c r="O756" s="295"/>
      <c r="P756" s="296"/>
      <c r="Q756" s="289"/>
      <c r="R756" s="291"/>
      <c r="S756" s="293"/>
      <c r="T756" s="295"/>
      <c r="U756" s="296"/>
      <c r="V756" s="289"/>
      <c r="W756" s="291"/>
      <c r="X756" s="293"/>
      <c r="Y756" s="295"/>
      <c r="Z756" s="296"/>
      <c r="AA756" s="289"/>
      <c r="AB756" s="291"/>
      <c r="AC756" s="293"/>
      <c r="AD756" s="295"/>
      <c r="AE756" s="296"/>
      <c r="AF756" s="289"/>
      <c r="AG756" s="291"/>
      <c r="AH756" s="293"/>
      <c r="AI756" s="295"/>
      <c r="AJ756" s="296"/>
      <c r="AK756" s="289"/>
      <c r="AL756" s="291"/>
      <c r="AM756" s="293"/>
      <c r="AN756" s="295"/>
      <c r="AO756" s="296"/>
      <c r="AP756" s="289"/>
      <c r="AQ756" s="291"/>
      <c r="AR756" s="293"/>
      <c r="AS756" s="295"/>
      <c r="AT756" s="296"/>
      <c r="AU756" s="289"/>
      <c r="AV756" s="291"/>
      <c r="AW756" s="293"/>
      <c r="AX756" s="295"/>
      <c r="AY756" s="296"/>
      <c r="AZ756" s="289"/>
      <c r="BA756" s="291"/>
      <c r="BB756" s="293"/>
      <c r="BC756" s="295"/>
      <c r="BD756" s="296"/>
      <c r="BE756" s="289"/>
      <c r="BF756" s="291"/>
      <c r="BG756" s="293"/>
      <c r="BH756" s="295"/>
      <c r="BI756" s="296"/>
      <c r="BJ756" s="289"/>
      <c r="BK756" s="291"/>
      <c r="BL756" s="293"/>
      <c r="BM756" s="295"/>
      <c r="BN756" s="296"/>
      <c r="BO756" s="289"/>
      <c r="BP756" s="291"/>
      <c r="BQ756" s="293"/>
      <c r="BR756" s="295"/>
      <c r="BS756" s="296"/>
      <c r="BT756" s="289"/>
      <c r="BU756" s="291"/>
      <c r="BV756" s="293"/>
      <c r="BW756" s="295"/>
      <c r="BX756" s="296"/>
      <c r="BY756" s="289"/>
      <c r="BZ756" s="291"/>
      <c r="CA756" s="293"/>
      <c r="CB756" s="295"/>
      <c r="CC756" s="296"/>
      <c r="CD756" s="289"/>
      <c r="CE756" s="291"/>
      <c r="CF756" s="293"/>
      <c r="CG756" s="295"/>
      <c r="CH756" s="296"/>
      <c r="CI756" s="289"/>
      <c r="CJ756" s="125">
        <f>CJ754+C756-O756-T756-Y756-AD756-AI756-AN756-AS756-AX756-BC756-BH756-BM756-BR756-BW756-CB756-CG756</f>
        <v>0</v>
      </c>
      <c r="CK756" s="126">
        <f>CK754+E756-Q756-V756-AA756-AF756-AK756-AP756-BT756-BY756-CD756-CI756</f>
        <v>0</v>
      </c>
      <c r="CM756" s="413" t="s">
        <v>43</v>
      </c>
      <c r="CN756" s="413" t="s">
        <v>107</v>
      </c>
      <c r="CO756" s="411"/>
    </row>
    <row r="757" spans="1:93" ht="12" customHeight="1">
      <c r="A757" s="323"/>
      <c r="B757" s="324"/>
      <c r="C757" s="303"/>
      <c r="D757" s="304"/>
      <c r="E757" s="307"/>
      <c r="F757" s="308"/>
      <c r="G757" s="325"/>
      <c r="H757" s="326"/>
      <c r="I757" s="327"/>
      <c r="J757" s="328"/>
      <c r="K757" s="328"/>
      <c r="L757" s="329"/>
      <c r="M757" s="291"/>
      <c r="N757" s="293"/>
      <c r="O757" s="321"/>
      <c r="P757" s="322"/>
      <c r="Q757" s="289"/>
      <c r="R757" s="291"/>
      <c r="S757" s="293"/>
      <c r="T757" s="321"/>
      <c r="U757" s="322"/>
      <c r="V757" s="289"/>
      <c r="W757" s="291"/>
      <c r="X757" s="293"/>
      <c r="Y757" s="321"/>
      <c r="Z757" s="322"/>
      <c r="AA757" s="289"/>
      <c r="AB757" s="291"/>
      <c r="AC757" s="293"/>
      <c r="AD757" s="321"/>
      <c r="AE757" s="322"/>
      <c r="AF757" s="289"/>
      <c r="AG757" s="291"/>
      <c r="AH757" s="293"/>
      <c r="AI757" s="321"/>
      <c r="AJ757" s="322"/>
      <c r="AK757" s="289"/>
      <c r="AL757" s="291"/>
      <c r="AM757" s="293"/>
      <c r="AN757" s="321"/>
      <c r="AO757" s="322"/>
      <c r="AP757" s="289"/>
      <c r="AQ757" s="291"/>
      <c r="AR757" s="293"/>
      <c r="AS757" s="321"/>
      <c r="AT757" s="322"/>
      <c r="AU757" s="289"/>
      <c r="AV757" s="291"/>
      <c r="AW757" s="293"/>
      <c r="AX757" s="321"/>
      <c r="AY757" s="322"/>
      <c r="AZ757" s="289"/>
      <c r="BA757" s="291"/>
      <c r="BB757" s="293"/>
      <c r="BC757" s="321"/>
      <c r="BD757" s="322"/>
      <c r="BE757" s="289"/>
      <c r="BF757" s="291"/>
      <c r="BG757" s="293"/>
      <c r="BH757" s="321"/>
      <c r="BI757" s="322"/>
      <c r="BJ757" s="289"/>
      <c r="BK757" s="291"/>
      <c r="BL757" s="293"/>
      <c r="BM757" s="321"/>
      <c r="BN757" s="322"/>
      <c r="BO757" s="289"/>
      <c r="BP757" s="291"/>
      <c r="BQ757" s="293"/>
      <c r="BR757" s="321"/>
      <c r="BS757" s="322"/>
      <c r="BT757" s="289"/>
      <c r="BU757" s="291"/>
      <c r="BV757" s="293"/>
      <c r="BW757" s="321"/>
      <c r="BX757" s="322"/>
      <c r="BY757" s="289"/>
      <c r="BZ757" s="291"/>
      <c r="CA757" s="293"/>
      <c r="CB757" s="321"/>
      <c r="CC757" s="322"/>
      <c r="CD757" s="289"/>
      <c r="CE757" s="291"/>
      <c r="CF757" s="293"/>
      <c r="CG757" s="321"/>
      <c r="CH757" s="322"/>
      <c r="CI757" s="289"/>
      <c r="CJ757" s="125"/>
      <c r="CK757" s="126"/>
      <c r="CM757" s="413"/>
      <c r="CN757" s="413"/>
      <c r="CO757" s="411"/>
    </row>
    <row r="758" spans="1:93" ht="12" customHeight="1">
      <c r="A758" s="299"/>
      <c r="B758" s="300"/>
      <c r="C758" s="303"/>
      <c r="D758" s="304"/>
      <c r="E758" s="307"/>
      <c r="F758" s="308"/>
      <c r="G758" s="311"/>
      <c r="H758" s="312"/>
      <c r="I758" s="315"/>
      <c r="J758" s="316"/>
      <c r="K758" s="316"/>
      <c r="L758" s="317"/>
      <c r="M758" s="291"/>
      <c r="N758" s="293"/>
      <c r="O758" s="295"/>
      <c r="P758" s="296"/>
      <c r="Q758" s="289"/>
      <c r="R758" s="291"/>
      <c r="S758" s="293"/>
      <c r="T758" s="295"/>
      <c r="U758" s="296"/>
      <c r="V758" s="289"/>
      <c r="W758" s="291"/>
      <c r="X758" s="293"/>
      <c r="Y758" s="295"/>
      <c r="Z758" s="296"/>
      <c r="AA758" s="289"/>
      <c r="AB758" s="291"/>
      <c r="AC758" s="293"/>
      <c r="AD758" s="295"/>
      <c r="AE758" s="296"/>
      <c r="AF758" s="289"/>
      <c r="AG758" s="291"/>
      <c r="AH758" s="293"/>
      <c r="AI758" s="295"/>
      <c r="AJ758" s="296"/>
      <c r="AK758" s="289"/>
      <c r="AL758" s="291"/>
      <c r="AM758" s="293"/>
      <c r="AN758" s="295"/>
      <c r="AO758" s="296"/>
      <c r="AP758" s="289"/>
      <c r="AQ758" s="291"/>
      <c r="AR758" s="293"/>
      <c r="AS758" s="295"/>
      <c r="AT758" s="296"/>
      <c r="AU758" s="289"/>
      <c r="AV758" s="291"/>
      <c r="AW758" s="293"/>
      <c r="AX758" s="295"/>
      <c r="AY758" s="296"/>
      <c r="AZ758" s="289"/>
      <c r="BA758" s="291"/>
      <c r="BB758" s="293"/>
      <c r="BC758" s="295"/>
      <c r="BD758" s="296"/>
      <c r="BE758" s="289"/>
      <c r="BF758" s="291"/>
      <c r="BG758" s="293"/>
      <c r="BH758" s="295"/>
      <c r="BI758" s="296"/>
      <c r="BJ758" s="289"/>
      <c r="BK758" s="291"/>
      <c r="BL758" s="293"/>
      <c r="BM758" s="295"/>
      <c r="BN758" s="296"/>
      <c r="BO758" s="289"/>
      <c r="BP758" s="291"/>
      <c r="BQ758" s="293"/>
      <c r="BR758" s="295"/>
      <c r="BS758" s="296"/>
      <c r="BT758" s="289"/>
      <c r="BU758" s="291"/>
      <c r="BV758" s="293"/>
      <c r="BW758" s="295"/>
      <c r="BX758" s="296"/>
      <c r="BY758" s="289"/>
      <c r="BZ758" s="291"/>
      <c r="CA758" s="293"/>
      <c r="CB758" s="295"/>
      <c r="CC758" s="296"/>
      <c r="CD758" s="289"/>
      <c r="CE758" s="291"/>
      <c r="CF758" s="293"/>
      <c r="CG758" s="295"/>
      <c r="CH758" s="296"/>
      <c r="CI758" s="289"/>
      <c r="CJ758" s="125">
        <f>CJ756+C758-O758-T758-Y758-AD758-AI758-AN758-AS758-AX758-BC758-BH758-BM758-BR758-BW758-CB758-CG758</f>
        <v>0</v>
      </c>
      <c r="CK758" s="126">
        <f>CK756+E758-Q758-V758-AA758-AF758-AK758-AP758-BT758-BY758-CD758-CI758</f>
        <v>0</v>
      </c>
      <c r="CM758" s="413" t="s">
        <v>44</v>
      </c>
      <c r="CN758" s="413" t="s">
        <v>108</v>
      </c>
      <c r="CO758" s="411"/>
    </row>
    <row r="759" spans="1:93" ht="12" customHeight="1">
      <c r="A759" s="323"/>
      <c r="B759" s="324"/>
      <c r="C759" s="303"/>
      <c r="D759" s="304"/>
      <c r="E759" s="307"/>
      <c r="F759" s="308"/>
      <c r="G759" s="325"/>
      <c r="H759" s="326"/>
      <c r="I759" s="327"/>
      <c r="J759" s="328"/>
      <c r="K759" s="328"/>
      <c r="L759" s="329"/>
      <c r="M759" s="291"/>
      <c r="N759" s="293"/>
      <c r="O759" s="321"/>
      <c r="P759" s="322"/>
      <c r="Q759" s="289"/>
      <c r="R759" s="291"/>
      <c r="S759" s="293"/>
      <c r="T759" s="321"/>
      <c r="U759" s="322"/>
      <c r="V759" s="289"/>
      <c r="W759" s="291"/>
      <c r="X759" s="293"/>
      <c r="Y759" s="321"/>
      <c r="Z759" s="322"/>
      <c r="AA759" s="289"/>
      <c r="AB759" s="291"/>
      <c r="AC759" s="293"/>
      <c r="AD759" s="321"/>
      <c r="AE759" s="322"/>
      <c r="AF759" s="289"/>
      <c r="AG759" s="291"/>
      <c r="AH759" s="293"/>
      <c r="AI759" s="321"/>
      <c r="AJ759" s="322"/>
      <c r="AK759" s="289"/>
      <c r="AL759" s="291"/>
      <c r="AM759" s="293"/>
      <c r="AN759" s="321"/>
      <c r="AO759" s="322"/>
      <c r="AP759" s="289"/>
      <c r="AQ759" s="291"/>
      <c r="AR759" s="293"/>
      <c r="AS759" s="321"/>
      <c r="AT759" s="322"/>
      <c r="AU759" s="289"/>
      <c r="AV759" s="291"/>
      <c r="AW759" s="293"/>
      <c r="AX759" s="321"/>
      <c r="AY759" s="322"/>
      <c r="AZ759" s="289"/>
      <c r="BA759" s="291"/>
      <c r="BB759" s="293"/>
      <c r="BC759" s="321"/>
      <c r="BD759" s="322"/>
      <c r="BE759" s="289"/>
      <c r="BF759" s="291"/>
      <c r="BG759" s="293"/>
      <c r="BH759" s="321"/>
      <c r="BI759" s="322"/>
      <c r="BJ759" s="289"/>
      <c r="BK759" s="291"/>
      <c r="BL759" s="293"/>
      <c r="BM759" s="321"/>
      <c r="BN759" s="322"/>
      <c r="BO759" s="289"/>
      <c r="BP759" s="291"/>
      <c r="BQ759" s="293"/>
      <c r="BR759" s="321"/>
      <c r="BS759" s="322"/>
      <c r="BT759" s="289"/>
      <c r="BU759" s="291"/>
      <c r="BV759" s="293"/>
      <c r="BW759" s="321"/>
      <c r="BX759" s="322"/>
      <c r="BY759" s="289"/>
      <c r="BZ759" s="291"/>
      <c r="CA759" s="293"/>
      <c r="CB759" s="321"/>
      <c r="CC759" s="322"/>
      <c r="CD759" s="289"/>
      <c r="CE759" s="291"/>
      <c r="CF759" s="293"/>
      <c r="CG759" s="321"/>
      <c r="CH759" s="322"/>
      <c r="CI759" s="289"/>
      <c r="CJ759" s="125"/>
      <c r="CK759" s="126"/>
      <c r="CM759" s="413"/>
      <c r="CN759" s="413"/>
      <c r="CO759" s="411"/>
    </row>
    <row r="760" spans="1:93" ht="12" customHeight="1">
      <c r="A760" s="299"/>
      <c r="B760" s="300"/>
      <c r="C760" s="303"/>
      <c r="D760" s="304"/>
      <c r="E760" s="307"/>
      <c r="F760" s="308"/>
      <c r="G760" s="311"/>
      <c r="H760" s="312"/>
      <c r="I760" s="315"/>
      <c r="J760" s="316"/>
      <c r="K760" s="316"/>
      <c r="L760" s="317"/>
      <c r="M760" s="291"/>
      <c r="N760" s="293"/>
      <c r="O760" s="295"/>
      <c r="P760" s="296"/>
      <c r="Q760" s="289"/>
      <c r="R760" s="291"/>
      <c r="S760" s="293"/>
      <c r="T760" s="295"/>
      <c r="U760" s="296"/>
      <c r="V760" s="289"/>
      <c r="W760" s="291"/>
      <c r="X760" s="293"/>
      <c r="Y760" s="295"/>
      <c r="Z760" s="296"/>
      <c r="AA760" s="289"/>
      <c r="AB760" s="291"/>
      <c r="AC760" s="293"/>
      <c r="AD760" s="295"/>
      <c r="AE760" s="296"/>
      <c r="AF760" s="289"/>
      <c r="AG760" s="291"/>
      <c r="AH760" s="293"/>
      <c r="AI760" s="295"/>
      <c r="AJ760" s="296"/>
      <c r="AK760" s="289"/>
      <c r="AL760" s="291"/>
      <c r="AM760" s="293"/>
      <c r="AN760" s="295"/>
      <c r="AO760" s="296"/>
      <c r="AP760" s="289"/>
      <c r="AQ760" s="291"/>
      <c r="AR760" s="293"/>
      <c r="AS760" s="295"/>
      <c r="AT760" s="296"/>
      <c r="AU760" s="289"/>
      <c r="AV760" s="291"/>
      <c r="AW760" s="293"/>
      <c r="AX760" s="295"/>
      <c r="AY760" s="296"/>
      <c r="AZ760" s="289"/>
      <c r="BA760" s="291"/>
      <c r="BB760" s="293"/>
      <c r="BC760" s="295"/>
      <c r="BD760" s="296"/>
      <c r="BE760" s="289"/>
      <c r="BF760" s="291"/>
      <c r="BG760" s="293"/>
      <c r="BH760" s="295"/>
      <c r="BI760" s="296"/>
      <c r="BJ760" s="289"/>
      <c r="BK760" s="291"/>
      <c r="BL760" s="293"/>
      <c r="BM760" s="295"/>
      <c r="BN760" s="296"/>
      <c r="BO760" s="289"/>
      <c r="BP760" s="291"/>
      <c r="BQ760" s="293"/>
      <c r="BR760" s="295"/>
      <c r="BS760" s="296"/>
      <c r="BT760" s="289"/>
      <c r="BU760" s="291"/>
      <c r="BV760" s="293"/>
      <c r="BW760" s="295"/>
      <c r="BX760" s="296"/>
      <c r="BY760" s="289"/>
      <c r="BZ760" s="291"/>
      <c r="CA760" s="293"/>
      <c r="CB760" s="295"/>
      <c r="CC760" s="296"/>
      <c r="CD760" s="289"/>
      <c r="CE760" s="291"/>
      <c r="CF760" s="293"/>
      <c r="CG760" s="295"/>
      <c r="CH760" s="296"/>
      <c r="CI760" s="289"/>
      <c r="CJ760" s="125">
        <f>CJ758+C760-O760-T760-Y760-AD760-AI760-AN760-AS760-AX760-BC760-BH760-BM760-BR760-BW760-CB760-CG760</f>
        <v>0</v>
      </c>
      <c r="CK760" s="126">
        <f>CK758+E760-Q760-V760-AA760-AF760-AK760-AP760-BT760-BY760-CD760-CI760</f>
        <v>0</v>
      </c>
      <c r="CM760" s="413" t="s">
        <v>45</v>
      </c>
      <c r="CN760" s="413" t="s">
        <v>109</v>
      </c>
      <c r="CO760" s="411"/>
    </row>
    <row r="761" spans="1:93" ht="12" customHeight="1">
      <c r="A761" s="323"/>
      <c r="B761" s="324"/>
      <c r="C761" s="303"/>
      <c r="D761" s="304"/>
      <c r="E761" s="307"/>
      <c r="F761" s="308"/>
      <c r="G761" s="325"/>
      <c r="H761" s="326"/>
      <c r="I761" s="327"/>
      <c r="J761" s="328"/>
      <c r="K761" s="328"/>
      <c r="L761" s="329"/>
      <c r="M761" s="291"/>
      <c r="N761" s="293"/>
      <c r="O761" s="321"/>
      <c r="P761" s="322"/>
      <c r="Q761" s="289"/>
      <c r="R761" s="291"/>
      <c r="S761" s="293"/>
      <c r="T761" s="321"/>
      <c r="U761" s="322"/>
      <c r="V761" s="289"/>
      <c r="W761" s="291"/>
      <c r="X761" s="293"/>
      <c r="Y761" s="321"/>
      <c r="Z761" s="322"/>
      <c r="AA761" s="289"/>
      <c r="AB761" s="291"/>
      <c r="AC761" s="293"/>
      <c r="AD761" s="321"/>
      <c r="AE761" s="322"/>
      <c r="AF761" s="289"/>
      <c r="AG761" s="291"/>
      <c r="AH761" s="293"/>
      <c r="AI761" s="321"/>
      <c r="AJ761" s="322"/>
      <c r="AK761" s="289"/>
      <c r="AL761" s="291"/>
      <c r="AM761" s="293"/>
      <c r="AN761" s="321"/>
      <c r="AO761" s="322"/>
      <c r="AP761" s="289"/>
      <c r="AQ761" s="291"/>
      <c r="AR761" s="293"/>
      <c r="AS761" s="321"/>
      <c r="AT761" s="322"/>
      <c r="AU761" s="289"/>
      <c r="AV761" s="291"/>
      <c r="AW761" s="293"/>
      <c r="AX761" s="321"/>
      <c r="AY761" s="322"/>
      <c r="AZ761" s="289"/>
      <c r="BA761" s="291"/>
      <c r="BB761" s="293"/>
      <c r="BC761" s="321"/>
      <c r="BD761" s="322"/>
      <c r="BE761" s="289"/>
      <c r="BF761" s="291"/>
      <c r="BG761" s="293"/>
      <c r="BH761" s="321"/>
      <c r="BI761" s="322"/>
      <c r="BJ761" s="289"/>
      <c r="BK761" s="291"/>
      <c r="BL761" s="293"/>
      <c r="BM761" s="321"/>
      <c r="BN761" s="322"/>
      <c r="BO761" s="289"/>
      <c r="BP761" s="291"/>
      <c r="BQ761" s="293"/>
      <c r="BR761" s="321"/>
      <c r="BS761" s="322"/>
      <c r="BT761" s="289"/>
      <c r="BU761" s="291"/>
      <c r="BV761" s="293"/>
      <c r="BW761" s="321"/>
      <c r="BX761" s="322"/>
      <c r="BY761" s="289"/>
      <c r="BZ761" s="291"/>
      <c r="CA761" s="293"/>
      <c r="CB761" s="321"/>
      <c r="CC761" s="322"/>
      <c r="CD761" s="289"/>
      <c r="CE761" s="291"/>
      <c r="CF761" s="293"/>
      <c r="CG761" s="321"/>
      <c r="CH761" s="322"/>
      <c r="CI761" s="289"/>
      <c r="CJ761" s="125"/>
      <c r="CK761" s="126"/>
      <c r="CM761" s="413"/>
      <c r="CN761" s="413"/>
      <c r="CO761" s="411"/>
    </row>
    <row r="762" spans="1:93" ht="12" customHeight="1">
      <c r="A762" s="299"/>
      <c r="B762" s="300"/>
      <c r="C762" s="303"/>
      <c r="D762" s="304"/>
      <c r="E762" s="307"/>
      <c r="F762" s="308"/>
      <c r="G762" s="311"/>
      <c r="H762" s="312"/>
      <c r="I762" s="315"/>
      <c r="J762" s="316"/>
      <c r="K762" s="316"/>
      <c r="L762" s="317"/>
      <c r="M762" s="291"/>
      <c r="N762" s="293"/>
      <c r="O762" s="295"/>
      <c r="P762" s="296"/>
      <c r="Q762" s="289"/>
      <c r="R762" s="291"/>
      <c r="S762" s="293"/>
      <c r="T762" s="295"/>
      <c r="U762" s="296"/>
      <c r="V762" s="289"/>
      <c r="W762" s="291"/>
      <c r="X762" s="293"/>
      <c r="Y762" s="295"/>
      <c r="Z762" s="296"/>
      <c r="AA762" s="289"/>
      <c r="AB762" s="291"/>
      <c r="AC762" s="293"/>
      <c r="AD762" s="295"/>
      <c r="AE762" s="296"/>
      <c r="AF762" s="289"/>
      <c r="AG762" s="291"/>
      <c r="AH762" s="293"/>
      <c r="AI762" s="295"/>
      <c r="AJ762" s="296"/>
      <c r="AK762" s="289"/>
      <c r="AL762" s="291"/>
      <c r="AM762" s="293"/>
      <c r="AN762" s="295"/>
      <c r="AO762" s="296"/>
      <c r="AP762" s="289"/>
      <c r="AQ762" s="291"/>
      <c r="AR762" s="293"/>
      <c r="AS762" s="295"/>
      <c r="AT762" s="296"/>
      <c r="AU762" s="289"/>
      <c r="AV762" s="291"/>
      <c r="AW762" s="293"/>
      <c r="AX762" s="295"/>
      <c r="AY762" s="296"/>
      <c r="AZ762" s="289"/>
      <c r="BA762" s="291"/>
      <c r="BB762" s="293"/>
      <c r="BC762" s="295"/>
      <c r="BD762" s="296"/>
      <c r="BE762" s="289"/>
      <c r="BF762" s="291"/>
      <c r="BG762" s="293"/>
      <c r="BH762" s="295"/>
      <c r="BI762" s="296"/>
      <c r="BJ762" s="289"/>
      <c r="BK762" s="291"/>
      <c r="BL762" s="293"/>
      <c r="BM762" s="295"/>
      <c r="BN762" s="296"/>
      <c r="BO762" s="289"/>
      <c r="BP762" s="291"/>
      <c r="BQ762" s="293"/>
      <c r="BR762" s="295"/>
      <c r="BS762" s="296"/>
      <c r="BT762" s="289"/>
      <c r="BU762" s="291"/>
      <c r="BV762" s="293"/>
      <c r="BW762" s="295"/>
      <c r="BX762" s="296"/>
      <c r="BY762" s="289"/>
      <c r="BZ762" s="291"/>
      <c r="CA762" s="293"/>
      <c r="CB762" s="295"/>
      <c r="CC762" s="296"/>
      <c r="CD762" s="289"/>
      <c r="CE762" s="291"/>
      <c r="CF762" s="293"/>
      <c r="CG762" s="295"/>
      <c r="CH762" s="296"/>
      <c r="CI762" s="289"/>
      <c r="CJ762" s="125">
        <f>CJ760+C762-O762-T762-Y762-AD762-AI762-AN762-AS762-AX762-BC762-BH762-BM762-BR762-BW762-CB762-CG762</f>
        <v>0</v>
      </c>
      <c r="CK762" s="126">
        <f>CK760+E762-Q762-V762-AA762-AF762-AK762-AP762-BT762-BY762-CD762-CI762</f>
        <v>0</v>
      </c>
      <c r="CM762" s="413" t="s">
        <v>46</v>
      </c>
      <c r="CN762" s="413" t="s">
        <v>110</v>
      </c>
      <c r="CO762" s="411"/>
    </row>
    <row r="763" spans="1:93" ht="12" customHeight="1">
      <c r="A763" s="323"/>
      <c r="B763" s="324"/>
      <c r="C763" s="303"/>
      <c r="D763" s="304"/>
      <c r="E763" s="307"/>
      <c r="F763" s="308"/>
      <c r="G763" s="325"/>
      <c r="H763" s="326"/>
      <c r="I763" s="327"/>
      <c r="J763" s="328"/>
      <c r="K763" s="328"/>
      <c r="L763" s="329"/>
      <c r="M763" s="291"/>
      <c r="N763" s="293"/>
      <c r="O763" s="321"/>
      <c r="P763" s="322"/>
      <c r="Q763" s="289"/>
      <c r="R763" s="291"/>
      <c r="S763" s="293"/>
      <c r="T763" s="321"/>
      <c r="U763" s="322"/>
      <c r="V763" s="289"/>
      <c r="W763" s="291"/>
      <c r="X763" s="293"/>
      <c r="Y763" s="321"/>
      <c r="Z763" s="322"/>
      <c r="AA763" s="289"/>
      <c r="AB763" s="291"/>
      <c r="AC763" s="293"/>
      <c r="AD763" s="321"/>
      <c r="AE763" s="322"/>
      <c r="AF763" s="289"/>
      <c r="AG763" s="291"/>
      <c r="AH763" s="293"/>
      <c r="AI763" s="321"/>
      <c r="AJ763" s="322"/>
      <c r="AK763" s="289"/>
      <c r="AL763" s="291"/>
      <c r="AM763" s="293"/>
      <c r="AN763" s="321"/>
      <c r="AO763" s="322"/>
      <c r="AP763" s="289"/>
      <c r="AQ763" s="291"/>
      <c r="AR763" s="293"/>
      <c r="AS763" s="321"/>
      <c r="AT763" s="322"/>
      <c r="AU763" s="289"/>
      <c r="AV763" s="291"/>
      <c r="AW763" s="293"/>
      <c r="AX763" s="321"/>
      <c r="AY763" s="322"/>
      <c r="AZ763" s="289"/>
      <c r="BA763" s="291"/>
      <c r="BB763" s="293"/>
      <c r="BC763" s="321"/>
      <c r="BD763" s="322"/>
      <c r="BE763" s="289"/>
      <c r="BF763" s="291"/>
      <c r="BG763" s="293"/>
      <c r="BH763" s="321"/>
      <c r="BI763" s="322"/>
      <c r="BJ763" s="289"/>
      <c r="BK763" s="291"/>
      <c r="BL763" s="293"/>
      <c r="BM763" s="321"/>
      <c r="BN763" s="322"/>
      <c r="BO763" s="289"/>
      <c r="BP763" s="291"/>
      <c r="BQ763" s="293"/>
      <c r="BR763" s="321"/>
      <c r="BS763" s="322"/>
      <c r="BT763" s="289"/>
      <c r="BU763" s="291"/>
      <c r="BV763" s="293"/>
      <c r="BW763" s="321"/>
      <c r="BX763" s="322"/>
      <c r="BY763" s="289"/>
      <c r="BZ763" s="291"/>
      <c r="CA763" s="293"/>
      <c r="CB763" s="321"/>
      <c r="CC763" s="322"/>
      <c r="CD763" s="289"/>
      <c r="CE763" s="291"/>
      <c r="CF763" s="293"/>
      <c r="CG763" s="321"/>
      <c r="CH763" s="322"/>
      <c r="CI763" s="289"/>
      <c r="CJ763" s="125"/>
      <c r="CK763" s="126"/>
      <c r="CM763" s="413"/>
      <c r="CN763" s="413"/>
      <c r="CO763" s="411"/>
    </row>
    <row r="764" spans="1:93" ht="12" customHeight="1">
      <c r="A764" s="299"/>
      <c r="B764" s="300"/>
      <c r="C764" s="303"/>
      <c r="D764" s="304"/>
      <c r="E764" s="307"/>
      <c r="F764" s="308"/>
      <c r="G764" s="311"/>
      <c r="H764" s="312"/>
      <c r="I764" s="315"/>
      <c r="J764" s="316"/>
      <c r="K764" s="316"/>
      <c r="L764" s="317"/>
      <c r="M764" s="291"/>
      <c r="N764" s="293"/>
      <c r="O764" s="295"/>
      <c r="P764" s="296"/>
      <c r="Q764" s="289"/>
      <c r="R764" s="291"/>
      <c r="S764" s="293"/>
      <c r="T764" s="295"/>
      <c r="U764" s="296"/>
      <c r="V764" s="289"/>
      <c r="W764" s="291"/>
      <c r="X764" s="293"/>
      <c r="Y764" s="295"/>
      <c r="Z764" s="296"/>
      <c r="AA764" s="289"/>
      <c r="AB764" s="291"/>
      <c r="AC764" s="293"/>
      <c r="AD764" s="295"/>
      <c r="AE764" s="296"/>
      <c r="AF764" s="289"/>
      <c r="AG764" s="291"/>
      <c r="AH764" s="293"/>
      <c r="AI764" s="295"/>
      <c r="AJ764" s="296"/>
      <c r="AK764" s="289"/>
      <c r="AL764" s="291"/>
      <c r="AM764" s="293"/>
      <c r="AN764" s="295"/>
      <c r="AO764" s="296"/>
      <c r="AP764" s="289"/>
      <c r="AQ764" s="291"/>
      <c r="AR764" s="293"/>
      <c r="AS764" s="295"/>
      <c r="AT764" s="296"/>
      <c r="AU764" s="289"/>
      <c r="AV764" s="291"/>
      <c r="AW764" s="293"/>
      <c r="AX764" s="295"/>
      <c r="AY764" s="296"/>
      <c r="AZ764" s="289"/>
      <c r="BA764" s="291"/>
      <c r="BB764" s="293"/>
      <c r="BC764" s="295"/>
      <c r="BD764" s="296"/>
      <c r="BE764" s="289"/>
      <c r="BF764" s="291"/>
      <c r="BG764" s="293"/>
      <c r="BH764" s="295"/>
      <c r="BI764" s="296"/>
      <c r="BJ764" s="289"/>
      <c r="BK764" s="291"/>
      <c r="BL764" s="293"/>
      <c r="BM764" s="295"/>
      <c r="BN764" s="296"/>
      <c r="BO764" s="289"/>
      <c r="BP764" s="291"/>
      <c r="BQ764" s="293"/>
      <c r="BR764" s="295"/>
      <c r="BS764" s="296"/>
      <c r="BT764" s="289"/>
      <c r="BU764" s="291"/>
      <c r="BV764" s="293"/>
      <c r="BW764" s="295"/>
      <c r="BX764" s="296"/>
      <c r="BY764" s="289"/>
      <c r="BZ764" s="291"/>
      <c r="CA764" s="293"/>
      <c r="CB764" s="295"/>
      <c r="CC764" s="296"/>
      <c r="CD764" s="289"/>
      <c r="CE764" s="291"/>
      <c r="CF764" s="293"/>
      <c r="CG764" s="295"/>
      <c r="CH764" s="296"/>
      <c r="CI764" s="289"/>
      <c r="CJ764" s="125">
        <f>CJ762+C764-O764-T764-Y764-AD764-AI764-AN764-AS764-AX764-BC764-BH764-BM764-BR764-BW764-CB764-CG764</f>
        <v>0</v>
      </c>
      <c r="CK764" s="126">
        <f>CK762+E764-Q764-V764-AA764-AF764-AK764-AP764-BT764-BY764-CD764-CI764</f>
        <v>0</v>
      </c>
      <c r="CM764" s="413" t="s">
        <v>111</v>
      </c>
      <c r="CN764" s="413" t="s">
        <v>112</v>
      </c>
      <c r="CO764" s="411"/>
    </row>
    <row r="765" spans="1:93" ht="12" customHeight="1">
      <c r="A765" s="323"/>
      <c r="B765" s="324"/>
      <c r="C765" s="303"/>
      <c r="D765" s="304"/>
      <c r="E765" s="307"/>
      <c r="F765" s="308"/>
      <c r="G765" s="325"/>
      <c r="H765" s="326"/>
      <c r="I765" s="327"/>
      <c r="J765" s="328"/>
      <c r="K765" s="328"/>
      <c r="L765" s="329"/>
      <c r="M765" s="291"/>
      <c r="N765" s="293"/>
      <c r="O765" s="321"/>
      <c r="P765" s="322"/>
      <c r="Q765" s="289"/>
      <c r="R765" s="291"/>
      <c r="S765" s="293"/>
      <c r="T765" s="321"/>
      <c r="U765" s="322"/>
      <c r="V765" s="289"/>
      <c r="W765" s="291"/>
      <c r="X765" s="293"/>
      <c r="Y765" s="321"/>
      <c r="Z765" s="322"/>
      <c r="AA765" s="289"/>
      <c r="AB765" s="291"/>
      <c r="AC765" s="293"/>
      <c r="AD765" s="321"/>
      <c r="AE765" s="322"/>
      <c r="AF765" s="289"/>
      <c r="AG765" s="291"/>
      <c r="AH765" s="293"/>
      <c r="AI765" s="321"/>
      <c r="AJ765" s="322"/>
      <c r="AK765" s="289"/>
      <c r="AL765" s="291"/>
      <c r="AM765" s="293"/>
      <c r="AN765" s="321"/>
      <c r="AO765" s="322"/>
      <c r="AP765" s="289"/>
      <c r="AQ765" s="291"/>
      <c r="AR765" s="293"/>
      <c r="AS765" s="321"/>
      <c r="AT765" s="322"/>
      <c r="AU765" s="289"/>
      <c r="AV765" s="291"/>
      <c r="AW765" s="293"/>
      <c r="AX765" s="321"/>
      <c r="AY765" s="322"/>
      <c r="AZ765" s="289"/>
      <c r="BA765" s="291"/>
      <c r="BB765" s="293"/>
      <c r="BC765" s="321"/>
      <c r="BD765" s="322"/>
      <c r="BE765" s="289"/>
      <c r="BF765" s="291"/>
      <c r="BG765" s="293"/>
      <c r="BH765" s="321"/>
      <c r="BI765" s="322"/>
      <c r="BJ765" s="289"/>
      <c r="BK765" s="291"/>
      <c r="BL765" s="293"/>
      <c r="BM765" s="321"/>
      <c r="BN765" s="322"/>
      <c r="BO765" s="289"/>
      <c r="BP765" s="291"/>
      <c r="BQ765" s="293"/>
      <c r="BR765" s="321"/>
      <c r="BS765" s="322"/>
      <c r="BT765" s="289"/>
      <c r="BU765" s="291"/>
      <c r="BV765" s="293"/>
      <c r="BW765" s="321"/>
      <c r="BX765" s="322"/>
      <c r="BY765" s="289"/>
      <c r="BZ765" s="291"/>
      <c r="CA765" s="293"/>
      <c r="CB765" s="321"/>
      <c r="CC765" s="322"/>
      <c r="CD765" s="289"/>
      <c r="CE765" s="291"/>
      <c r="CF765" s="293"/>
      <c r="CG765" s="321"/>
      <c r="CH765" s="322"/>
      <c r="CI765" s="289"/>
      <c r="CJ765" s="125"/>
      <c r="CK765" s="126"/>
      <c r="CM765" s="413"/>
      <c r="CN765" s="413"/>
      <c r="CO765" s="411"/>
    </row>
    <row r="766" spans="1:93" ht="12" customHeight="1">
      <c r="A766" s="299"/>
      <c r="B766" s="300"/>
      <c r="C766" s="303"/>
      <c r="D766" s="304"/>
      <c r="E766" s="307"/>
      <c r="F766" s="308"/>
      <c r="G766" s="311"/>
      <c r="H766" s="312"/>
      <c r="I766" s="315"/>
      <c r="J766" s="316"/>
      <c r="K766" s="316"/>
      <c r="L766" s="317"/>
      <c r="M766" s="291"/>
      <c r="N766" s="293"/>
      <c r="O766" s="295"/>
      <c r="P766" s="296"/>
      <c r="Q766" s="289"/>
      <c r="R766" s="291"/>
      <c r="S766" s="293"/>
      <c r="T766" s="295"/>
      <c r="U766" s="296"/>
      <c r="V766" s="289"/>
      <c r="W766" s="291"/>
      <c r="X766" s="293"/>
      <c r="Y766" s="295"/>
      <c r="Z766" s="296"/>
      <c r="AA766" s="289"/>
      <c r="AB766" s="291"/>
      <c r="AC766" s="293"/>
      <c r="AD766" s="295"/>
      <c r="AE766" s="296"/>
      <c r="AF766" s="289"/>
      <c r="AG766" s="291"/>
      <c r="AH766" s="293"/>
      <c r="AI766" s="295"/>
      <c r="AJ766" s="296"/>
      <c r="AK766" s="289"/>
      <c r="AL766" s="291"/>
      <c r="AM766" s="293"/>
      <c r="AN766" s="295"/>
      <c r="AO766" s="296"/>
      <c r="AP766" s="289"/>
      <c r="AQ766" s="291"/>
      <c r="AR766" s="293"/>
      <c r="AS766" s="295"/>
      <c r="AT766" s="296"/>
      <c r="AU766" s="289"/>
      <c r="AV766" s="291"/>
      <c r="AW766" s="293"/>
      <c r="AX766" s="295"/>
      <c r="AY766" s="296"/>
      <c r="AZ766" s="289"/>
      <c r="BA766" s="291"/>
      <c r="BB766" s="293"/>
      <c r="BC766" s="295"/>
      <c r="BD766" s="296"/>
      <c r="BE766" s="289"/>
      <c r="BF766" s="291"/>
      <c r="BG766" s="293"/>
      <c r="BH766" s="295"/>
      <c r="BI766" s="296"/>
      <c r="BJ766" s="289"/>
      <c r="BK766" s="291"/>
      <c r="BL766" s="293"/>
      <c r="BM766" s="295"/>
      <c r="BN766" s="296"/>
      <c r="BO766" s="289"/>
      <c r="BP766" s="291"/>
      <c r="BQ766" s="293"/>
      <c r="BR766" s="295"/>
      <c r="BS766" s="296"/>
      <c r="BT766" s="289"/>
      <c r="BU766" s="291"/>
      <c r="BV766" s="293"/>
      <c r="BW766" s="295"/>
      <c r="BX766" s="296"/>
      <c r="BY766" s="289"/>
      <c r="BZ766" s="291"/>
      <c r="CA766" s="293"/>
      <c r="CB766" s="295"/>
      <c r="CC766" s="296"/>
      <c r="CD766" s="289"/>
      <c r="CE766" s="291"/>
      <c r="CF766" s="293"/>
      <c r="CG766" s="295"/>
      <c r="CH766" s="296"/>
      <c r="CI766" s="289"/>
      <c r="CJ766" s="125">
        <f>CJ764+C766-O766-T766-Y766-AD766-AI766-AN766-AS766-AX766-BC766-BH766-BM766-BR766-BW766-CB766-CG766</f>
        <v>0</v>
      </c>
      <c r="CK766" s="126">
        <f>CK764+E766-Q766-V766-AA766-AF766-AK766-AP766-BT766-BY766-CD766-CI766</f>
        <v>0</v>
      </c>
      <c r="CM766" s="413" t="s">
        <v>113</v>
      </c>
      <c r="CN766" s="413" t="s">
        <v>114</v>
      </c>
      <c r="CO766" s="411"/>
    </row>
    <row r="767" spans="1:93" ht="12" customHeight="1">
      <c r="A767" s="323"/>
      <c r="B767" s="324"/>
      <c r="C767" s="303"/>
      <c r="D767" s="304"/>
      <c r="E767" s="307"/>
      <c r="F767" s="308"/>
      <c r="G767" s="325"/>
      <c r="H767" s="326"/>
      <c r="I767" s="327"/>
      <c r="J767" s="328"/>
      <c r="K767" s="328"/>
      <c r="L767" s="329"/>
      <c r="M767" s="291"/>
      <c r="N767" s="293"/>
      <c r="O767" s="321"/>
      <c r="P767" s="322"/>
      <c r="Q767" s="289"/>
      <c r="R767" s="291"/>
      <c r="S767" s="293"/>
      <c r="T767" s="321"/>
      <c r="U767" s="322"/>
      <c r="V767" s="289"/>
      <c r="W767" s="291"/>
      <c r="X767" s="293"/>
      <c r="Y767" s="321"/>
      <c r="Z767" s="322"/>
      <c r="AA767" s="289"/>
      <c r="AB767" s="291"/>
      <c r="AC767" s="293"/>
      <c r="AD767" s="321"/>
      <c r="AE767" s="322"/>
      <c r="AF767" s="289"/>
      <c r="AG767" s="291"/>
      <c r="AH767" s="293"/>
      <c r="AI767" s="321"/>
      <c r="AJ767" s="322"/>
      <c r="AK767" s="289"/>
      <c r="AL767" s="291"/>
      <c r="AM767" s="293"/>
      <c r="AN767" s="321"/>
      <c r="AO767" s="322"/>
      <c r="AP767" s="289"/>
      <c r="AQ767" s="291"/>
      <c r="AR767" s="293"/>
      <c r="AS767" s="321"/>
      <c r="AT767" s="322"/>
      <c r="AU767" s="289"/>
      <c r="AV767" s="291"/>
      <c r="AW767" s="293"/>
      <c r="AX767" s="321"/>
      <c r="AY767" s="322"/>
      <c r="AZ767" s="289"/>
      <c r="BA767" s="291"/>
      <c r="BB767" s="293"/>
      <c r="BC767" s="321"/>
      <c r="BD767" s="322"/>
      <c r="BE767" s="289"/>
      <c r="BF767" s="291"/>
      <c r="BG767" s="293"/>
      <c r="BH767" s="321"/>
      <c r="BI767" s="322"/>
      <c r="BJ767" s="289"/>
      <c r="BK767" s="291"/>
      <c r="BL767" s="293"/>
      <c r="BM767" s="321"/>
      <c r="BN767" s="322"/>
      <c r="BO767" s="289"/>
      <c r="BP767" s="291"/>
      <c r="BQ767" s="293"/>
      <c r="BR767" s="321"/>
      <c r="BS767" s="322"/>
      <c r="BT767" s="289"/>
      <c r="BU767" s="291"/>
      <c r="BV767" s="293"/>
      <c r="BW767" s="321"/>
      <c r="BX767" s="322"/>
      <c r="BY767" s="289"/>
      <c r="BZ767" s="291"/>
      <c r="CA767" s="293"/>
      <c r="CB767" s="321"/>
      <c r="CC767" s="322"/>
      <c r="CD767" s="289"/>
      <c r="CE767" s="291"/>
      <c r="CF767" s="293"/>
      <c r="CG767" s="321"/>
      <c r="CH767" s="322"/>
      <c r="CI767" s="289"/>
      <c r="CJ767" s="125"/>
      <c r="CK767" s="126"/>
      <c r="CM767" s="413"/>
      <c r="CN767" s="413"/>
      <c r="CO767" s="411"/>
    </row>
    <row r="768" spans="1:93" ht="12" customHeight="1">
      <c r="A768" s="299"/>
      <c r="B768" s="300"/>
      <c r="C768" s="303"/>
      <c r="D768" s="304"/>
      <c r="E768" s="307"/>
      <c r="F768" s="308"/>
      <c r="G768" s="311"/>
      <c r="H768" s="312"/>
      <c r="I768" s="315"/>
      <c r="J768" s="316"/>
      <c r="K768" s="316"/>
      <c r="L768" s="317"/>
      <c r="M768" s="291"/>
      <c r="N768" s="293"/>
      <c r="O768" s="295"/>
      <c r="P768" s="296"/>
      <c r="Q768" s="289"/>
      <c r="R768" s="291"/>
      <c r="S768" s="293"/>
      <c r="T768" s="295"/>
      <c r="U768" s="296"/>
      <c r="V768" s="289"/>
      <c r="W768" s="291"/>
      <c r="X768" s="293"/>
      <c r="Y768" s="295"/>
      <c r="Z768" s="296"/>
      <c r="AA768" s="289"/>
      <c r="AB768" s="291"/>
      <c r="AC768" s="293"/>
      <c r="AD768" s="295"/>
      <c r="AE768" s="296"/>
      <c r="AF768" s="289"/>
      <c r="AG768" s="291"/>
      <c r="AH768" s="293"/>
      <c r="AI768" s="295"/>
      <c r="AJ768" s="296"/>
      <c r="AK768" s="289"/>
      <c r="AL768" s="291"/>
      <c r="AM768" s="293"/>
      <c r="AN768" s="295"/>
      <c r="AO768" s="296"/>
      <c r="AP768" s="289"/>
      <c r="AQ768" s="291"/>
      <c r="AR768" s="293"/>
      <c r="AS768" s="295"/>
      <c r="AT768" s="296"/>
      <c r="AU768" s="289"/>
      <c r="AV768" s="291"/>
      <c r="AW768" s="293"/>
      <c r="AX768" s="295"/>
      <c r="AY768" s="296"/>
      <c r="AZ768" s="289"/>
      <c r="BA768" s="291"/>
      <c r="BB768" s="293"/>
      <c r="BC768" s="295"/>
      <c r="BD768" s="296"/>
      <c r="BE768" s="289"/>
      <c r="BF768" s="291"/>
      <c r="BG768" s="293"/>
      <c r="BH768" s="295"/>
      <c r="BI768" s="296"/>
      <c r="BJ768" s="289"/>
      <c r="BK768" s="291"/>
      <c r="BL768" s="293"/>
      <c r="BM768" s="295"/>
      <c r="BN768" s="296"/>
      <c r="BO768" s="289"/>
      <c r="BP768" s="291"/>
      <c r="BQ768" s="293"/>
      <c r="BR768" s="295"/>
      <c r="BS768" s="296"/>
      <c r="BT768" s="289"/>
      <c r="BU768" s="291"/>
      <c r="BV768" s="293"/>
      <c r="BW768" s="295"/>
      <c r="BX768" s="296"/>
      <c r="BY768" s="289"/>
      <c r="BZ768" s="291"/>
      <c r="CA768" s="293"/>
      <c r="CB768" s="295"/>
      <c r="CC768" s="296"/>
      <c r="CD768" s="289"/>
      <c r="CE768" s="291"/>
      <c r="CF768" s="293"/>
      <c r="CG768" s="295"/>
      <c r="CH768" s="296"/>
      <c r="CI768" s="289"/>
      <c r="CJ768" s="125">
        <f>CJ766+C768-O768-T768-Y768-AD768-AI768-AN768-AS768-AX768-BC768-BH768-BM768-BR768-BW768-CB768-CG768</f>
        <v>0</v>
      </c>
      <c r="CK768" s="126">
        <f>CK766+E768-Q768-V768-AA768-AF768-AK768-AP768-BT768-BY768-CD768-CI768</f>
        <v>0</v>
      </c>
      <c r="CM768" s="413" t="s">
        <v>115</v>
      </c>
      <c r="CN768" s="413" t="s">
        <v>60</v>
      </c>
      <c r="CO768" s="411"/>
    </row>
    <row r="769" spans="1:93" ht="12" customHeight="1">
      <c r="A769" s="323"/>
      <c r="B769" s="324"/>
      <c r="C769" s="303"/>
      <c r="D769" s="304"/>
      <c r="E769" s="307"/>
      <c r="F769" s="308"/>
      <c r="G769" s="325"/>
      <c r="H769" s="326"/>
      <c r="I769" s="327"/>
      <c r="J769" s="328"/>
      <c r="K769" s="328"/>
      <c r="L769" s="329"/>
      <c r="M769" s="291"/>
      <c r="N769" s="293"/>
      <c r="O769" s="321"/>
      <c r="P769" s="322"/>
      <c r="Q769" s="289"/>
      <c r="R769" s="291"/>
      <c r="S769" s="293"/>
      <c r="T769" s="321"/>
      <c r="U769" s="322"/>
      <c r="V769" s="289"/>
      <c r="W769" s="291"/>
      <c r="X769" s="293"/>
      <c r="Y769" s="321"/>
      <c r="Z769" s="322"/>
      <c r="AA769" s="289"/>
      <c r="AB769" s="291"/>
      <c r="AC769" s="293"/>
      <c r="AD769" s="321"/>
      <c r="AE769" s="322"/>
      <c r="AF769" s="289"/>
      <c r="AG769" s="291"/>
      <c r="AH769" s="293"/>
      <c r="AI769" s="321"/>
      <c r="AJ769" s="322"/>
      <c r="AK769" s="289"/>
      <c r="AL769" s="291"/>
      <c r="AM769" s="293"/>
      <c r="AN769" s="321"/>
      <c r="AO769" s="322"/>
      <c r="AP769" s="289"/>
      <c r="AQ769" s="291"/>
      <c r="AR769" s="293"/>
      <c r="AS769" s="321"/>
      <c r="AT769" s="322"/>
      <c r="AU769" s="289"/>
      <c r="AV769" s="291"/>
      <c r="AW769" s="293"/>
      <c r="AX769" s="321"/>
      <c r="AY769" s="322"/>
      <c r="AZ769" s="289"/>
      <c r="BA769" s="291"/>
      <c r="BB769" s="293"/>
      <c r="BC769" s="321"/>
      <c r="BD769" s="322"/>
      <c r="BE769" s="289"/>
      <c r="BF769" s="291"/>
      <c r="BG769" s="293"/>
      <c r="BH769" s="321"/>
      <c r="BI769" s="322"/>
      <c r="BJ769" s="289"/>
      <c r="BK769" s="291"/>
      <c r="BL769" s="293"/>
      <c r="BM769" s="321"/>
      <c r="BN769" s="322"/>
      <c r="BO769" s="289"/>
      <c r="BP769" s="291"/>
      <c r="BQ769" s="293"/>
      <c r="BR769" s="321"/>
      <c r="BS769" s="322"/>
      <c r="BT769" s="289"/>
      <c r="BU769" s="291"/>
      <c r="BV769" s="293"/>
      <c r="BW769" s="321"/>
      <c r="BX769" s="322"/>
      <c r="BY769" s="289"/>
      <c r="BZ769" s="291"/>
      <c r="CA769" s="293"/>
      <c r="CB769" s="321"/>
      <c r="CC769" s="322"/>
      <c r="CD769" s="289"/>
      <c r="CE769" s="291"/>
      <c r="CF769" s="293"/>
      <c r="CG769" s="321"/>
      <c r="CH769" s="322"/>
      <c r="CI769" s="289"/>
      <c r="CJ769" s="125"/>
      <c r="CK769" s="126"/>
      <c r="CM769" s="413"/>
      <c r="CN769" s="413"/>
      <c r="CO769" s="411"/>
    </row>
    <row r="770" spans="1:93" ht="12" customHeight="1">
      <c r="A770" s="299"/>
      <c r="B770" s="300"/>
      <c r="C770" s="303"/>
      <c r="D770" s="304"/>
      <c r="E770" s="307"/>
      <c r="F770" s="308"/>
      <c r="G770" s="311"/>
      <c r="H770" s="312"/>
      <c r="I770" s="315"/>
      <c r="J770" s="316"/>
      <c r="K770" s="316"/>
      <c r="L770" s="317"/>
      <c r="M770" s="291"/>
      <c r="N770" s="293"/>
      <c r="O770" s="295"/>
      <c r="P770" s="296"/>
      <c r="Q770" s="289"/>
      <c r="R770" s="291"/>
      <c r="S770" s="293"/>
      <c r="T770" s="295"/>
      <c r="U770" s="296"/>
      <c r="V770" s="289"/>
      <c r="W770" s="291"/>
      <c r="X770" s="293"/>
      <c r="Y770" s="295"/>
      <c r="Z770" s="296"/>
      <c r="AA770" s="289"/>
      <c r="AB770" s="291"/>
      <c r="AC770" s="293"/>
      <c r="AD770" s="295"/>
      <c r="AE770" s="296"/>
      <c r="AF770" s="289"/>
      <c r="AG770" s="291"/>
      <c r="AH770" s="293"/>
      <c r="AI770" s="295"/>
      <c r="AJ770" s="296"/>
      <c r="AK770" s="289"/>
      <c r="AL770" s="291"/>
      <c r="AM770" s="293"/>
      <c r="AN770" s="295"/>
      <c r="AO770" s="296"/>
      <c r="AP770" s="289"/>
      <c r="AQ770" s="291"/>
      <c r="AR770" s="293"/>
      <c r="AS770" s="295"/>
      <c r="AT770" s="296"/>
      <c r="AU770" s="289"/>
      <c r="AV770" s="291"/>
      <c r="AW770" s="293"/>
      <c r="AX770" s="295"/>
      <c r="AY770" s="296"/>
      <c r="AZ770" s="289"/>
      <c r="BA770" s="291"/>
      <c r="BB770" s="293"/>
      <c r="BC770" s="295"/>
      <c r="BD770" s="296"/>
      <c r="BE770" s="289"/>
      <c r="BF770" s="291"/>
      <c r="BG770" s="293"/>
      <c r="BH770" s="295"/>
      <c r="BI770" s="296"/>
      <c r="BJ770" s="289"/>
      <c r="BK770" s="291"/>
      <c r="BL770" s="293"/>
      <c r="BM770" s="295"/>
      <c r="BN770" s="296"/>
      <c r="BO770" s="289"/>
      <c r="BP770" s="291"/>
      <c r="BQ770" s="293"/>
      <c r="BR770" s="295"/>
      <c r="BS770" s="296"/>
      <c r="BT770" s="289"/>
      <c r="BU770" s="291"/>
      <c r="BV770" s="293"/>
      <c r="BW770" s="295"/>
      <c r="BX770" s="296"/>
      <c r="BY770" s="289"/>
      <c r="BZ770" s="291"/>
      <c r="CA770" s="293"/>
      <c r="CB770" s="295"/>
      <c r="CC770" s="296"/>
      <c r="CD770" s="289"/>
      <c r="CE770" s="291"/>
      <c r="CF770" s="293"/>
      <c r="CG770" s="295"/>
      <c r="CH770" s="296"/>
      <c r="CI770" s="289"/>
      <c r="CJ770" s="125">
        <f>CJ768+C770-O770-T770-Y770-AD770-AI770-AN770-AS770-AX770-BC770-BH770-BM770-BR770-BW770-CB770-CG770</f>
        <v>0</v>
      </c>
      <c r="CK770" s="126">
        <f>CK768+E770-Q770-V770-AA770-AF770-AK770-AP770-BT770-BY770-CD770-CI770</f>
        <v>0</v>
      </c>
      <c r="CM770" s="413" t="s">
        <v>50</v>
      </c>
      <c r="CN770" s="413"/>
      <c r="CO770" s="411"/>
    </row>
    <row r="771" spans="1:93" ht="12" customHeight="1">
      <c r="A771" s="323"/>
      <c r="B771" s="324"/>
      <c r="C771" s="303"/>
      <c r="D771" s="304"/>
      <c r="E771" s="307"/>
      <c r="F771" s="308"/>
      <c r="G771" s="325"/>
      <c r="H771" s="326"/>
      <c r="I771" s="327"/>
      <c r="J771" s="328"/>
      <c r="K771" s="328"/>
      <c r="L771" s="329"/>
      <c r="M771" s="291"/>
      <c r="N771" s="293"/>
      <c r="O771" s="321"/>
      <c r="P771" s="322"/>
      <c r="Q771" s="289"/>
      <c r="R771" s="291"/>
      <c r="S771" s="293"/>
      <c r="T771" s="321"/>
      <c r="U771" s="322"/>
      <c r="V771" s="289"/>
      <c r="W771" s="291"/>
      <c r="X771" s="293"/>
      <c r="Y771" s="321"/>
      <c r="Z771" s="322"/>
      <c r="AA771" s="289"/>
      <c r="AB771" s="291"/>
      <c r="AC771" s="293"/>
      <c r="AD771" s="321"/>
      <c r="AE771" s="322"/>
      <c r="AF771" s="289"/>
      <c r="AG771" s="291"/>
      <c r="AH771" s="293"/>
      <c r="AI771" s="321"/>
      <c r="AJ771" s="322"/>
      <c r="AK771" s="289"/>
      <c r="AL771" s="291"/>
      <c r="AM771" s="293"/>
      <c r="AN771" s="321"/>
      <c r="AO771" s="322"/>
      <c r="AP771" s="289"/>
      <c r="AQ771" s="291"/>
      <c r="AR771" s="293"/>
      <c r="AS771" s="321"/>
      <c r="AT771" s="322"/>
      <c r="AU771" s="289"/>
      <c r="AV771" s="291"/>
      <c r="AW771" s="293"/>
      <c r="AX771" s="321"/>
      <c r="AY771" s="322"/>
      <c r="AZ771" s="289"/>
      <c r="BA771" s="291"/>
      <c r="BB771" s="293"/>
      <c r="BC771" s="321"/>
      <c r="BD771" s="322"/>
      <c r="BE771" s="289"/>
      <c r="BF771" s="291"/>
      <c r="BG771" s="293"/>
      <c r="BH771" s="321"/>
      <c r="BI771" s="322"/>
      <c r="BJ771" s="289"/>
      <c r="BK771" s="291"/>
      <c r="BL771" s="293"/>
      <c r="BM771" s="321"/>
      <c r="BN771" s="322"/>
      <c r="BO771" s="289"/>
      <c r="BP771" s="291"/>
      <c r="BQ771" s="293"/>
      <c r="BR771" s="321"/>
      <c r="BS771" s="322"/>
      <c r="BT771" s="289"/>
      <c r="BU771" s="291"/>
      <c r="BV771" s="293"/>
      <c r="BW771" s="321"/>
      <c r="BX771" s="322"/>
      <c r="BY771" s="289"/>
      <c r="BZ771" s="291"/>
      <c r="CA771" s="293"/>
      <c r="CB771" s="321"/>
      <c r="CC771" s="322"/>
      <c r="CD771" s="289"/>
      <c r="CE771" s="291"/>
      <c r="CF771" s="293"/>
      <c r="CG771" s="321"/>
      <c r="CH771" s="322"/>
      <c r="CI771" s="289"/>
      <c r="CJ771" s="125"/>
      <c r="CK771" s="126"/>
      <c r="CM771" s="413"/>
      <c r="CN771" s="413"/>
      <c r="CO771" s="411"/>
    </row>
    <row r="772" spans="1:93" ht="12" customHeight="1">
      <c r="A772" s="299"/>
      <c r="B772" s="300"/>
      <c r="C772" s="303"/>
      <c r="D772" s="304"/>
      <c r="E772" s="307"/>
      <c r="F772" s="308"/>
      <c r="G772" s="311"/>
      <c r="H772" s="312"/>
      <c r="I772" s="315"/>
      <c r="J772" s="316"/>
      <c r="K772" s="316"/>
      <c r="L772" s="317"/>
      <c r="M772" s="291"/>
      <c r="N772" s="293"/>
      <c r="O772" s="295"/>
      <c r="P772" s="296"/>
      <c r="Q772" s="289"/>
      <c r="R772" s="291"/>
      <c r="S772" s="293"/>
      <c r="T772" s="295"/>
      <c r="U772" s="296"/>
      <c r="V772" s="289"/>
      <c r="W772" s="291"/>
      <c r="X772" s="293"/>
      <c r="Y772" s="295"/>
      <c r="Z772" s="296"/>
      <c r="AA772" s="289"/>
      <c r="AB772" s="291"/>
      <c r="AC772" s="293"/>
      <c r="AD772" s="295"/>
      <c r="AE772" s="296"/>
      <c r="AF772" s="289"/>
      <c r="AG772" s="291"/>
      <c r="AH772" s="293"/>
      <c r="AI772" s="295"/>
      <c r="AJ772" s="296"/>
      <c r="AK772" s="289"/>
      <c r="AL772" s="291"/>
      <c r="AM772" s="293"/>
      <c r="AN772" s="295"/>
      <c r="AO772" s="296"/>
      <c r="AP772" s="289"/>
      <c r="AQ772" s="291"/>
      <c r="AR772" s="293"/>
      <c r="AS772" s="295"/>
      <c r="AT772" s="296"/>
      <c r="AU772" s="289"/>
      <c r="AV772" s="291"/>
      <c r="AW772" s="293"/>
      <c r="AX772" s="295"/>
      <c r="AY772" s="296"/>
      <c r="AZ772" s="289"/>
      <c r="BA772" s="291"/>
      <c r="BB772" s="293"/>
      <c r="BC772" s="295"/>
      <c r="BD772" s="296"/>
      <c r="BE772" s="289"/>
      <c r="BF772" s="291"/>
      <c r="BG772" s="293"/>
      <c r="BH772" s="295"/>
      <c r="BI772" s="296"/>
      <c r="BJ772" s="289"/>
      <c r="BK772" s="291"/>
      <c r="BL772" s="293"/>
      <c r="BM772" s="295"/>
      <c r="BN772" s="296"/>
      <c r="BO772" s="289"/>
      <c r="BP772" s="291"/>
      <c r="BQ772" s="293"/>
      <c r="BR772" s="295"/>
      <c r="BS772" s="296"/>
      <c r="BT772" s="289"/>
      <c r="BU772" s="291"/>
      <c r="BV772" s="293"/>
      <c r="BW772" s="295"/>
      <c r="BX772" s="296"/>
      <c r="BY772" s="289"/>
      <c r="BZ772" s="291"/>
      <c r="CA772" s="293"/>
      <c r="CB772" s="295"/>
      <c r="CC772" s="296"/>
      <c r="CD772" s="289"/>
      <c r="CE772" s="291"/>
      <c r="CF772" s="293"/>
      <c r="CG772" s="295"/>
      <c r="CH772" s="296"/>
      <c r="CI772" s="289"/>
      <c r="CJ772" s="125">
        <f>CJ770+C772-O772-T772-Y772-AD772-AI772-AN772-AS772-AX772-BC772-BH772-BM772-BR772-BW772-CB772-CG772</f>
        <v>0</v>
      </c>
      <c r="CK772" s="126">
        <f>CK770+E772-Q772-V772-AA772-AF772-AK772-AP772-BT772-BY772-CD772-CI772</f>
        <v>0</v>
      </c>
      <c r="CM772" s="413" t="s">
        <v>51</v>
      </c>
      <c r="CN772" s="413"/>
      <c r="CO772" s="411"/>
    </row>
    <row r="773" spans="1:93" ht="12" customHeight="1">
      <c r="A773" s="323"/>
      <c r="B773" s="324"/>
      <c r="C773" s="303"/>
      <c r="D773" s="304"/>
      <c r="E773" s="307"/>
      <c r="F773" s="308"/>
      <c r="G773" s="325"/>
      <c r="H773" s="326"/>
      <c r="I773" s="327"/>
      <c r="J773" s="328"/>
      <c r="K773" s="328"/>
      <c r="L773" s="329"/>
      <c r="M773" s="291"/>
      <c r="N773" s="293"/>
      <c r="O773" s="321"/>
      <c r="P773" s="322"/>
      <c r="Q773" s="289"/>
      <c r="R773" s="291"/>
      <c r="S773" s="293"/>
      <c r="T773" s="321"/>
      <c r="U773" s="322"/>
      <c r="V773" s="289"/>
      <c r="W773" s="291"/>
      <c r="X773" s="293"/>
      <c r="Y773" s="321"/>
      <c r="Z773" s="322"/>
      <c r="AA773" s="289"/>
      <c r="AB773" s="291"/>
      <c r="AC773" s="293"/>
      <c r="AD773" s="321"/>
      <c r="AE773" s="322"/>
      <c r="AF773" s="289"/>
      <c r="AG773" s="291"/>
      <c r="AH773" s="293"/>
      <c r="AI773" s="321"/>
      <c r="AJ773" s="322"/>
      <c r="AK773" s="289"/>
      <c r="AL773" s="291"/>
      <c r="AM773" s="293"/>
      <c r="AN773" s="321"/>
      <c r="AO773" s="322"/>
      <c r="AP773" s="289"/>
      <c r="AQ773" s="291"/>
      <c r="AR773" s="293"/>
      <c r="AS773" s="321"/>
      <c r="AT773" s="322"/>
      <c r="AU773" s="289"/>
      <c r="AV773" s="291"/>
      <c r="AW773" s="293"/>
      <c r="AX773" s="321"/>
      <c r="AY773" s="322"/>
      <c r="AZ773" s="289"/>
      <c r="BA773" s="291"/>
      <c r="BB773" s="293"/>
      <c r="BC773" s="321"/>
      <c r="BD773" s="322"/>
      <c r="BE773" s="289"/>
      <c r="BF773" s="291"/>
      <c r="BG773" s="293"/>
      <c r="BH773" s="321"/>
      <c r="BI773" s="322"/>
      <c r="BJ773" s="289"/>
      <c r="BK773" s="291"/>
      <c r="BL773" s="293"/>
      <c r="BM773" s="321"/>
      <c r="BN773" s="322"/>
      <c r="BO773" s="289"/>
      <c r="BP773" s="291"/>
      <c r="BQ773" s="293"/>
      <c r="BR773" s="321"/>
      <c r="BS773" s="322"/>
      <c r="BT773" s="289"/>
      <c r="BU773" s="291"/>
      <c r="BV773" s="293"/>
      <c r="BW773" s="321"/>
      <c r="BX773" s="322"/>
      <c r="BY773" s="289"/>
      <c r="BZ773" s="291"/>
      <c r="CA773" s="293"/>
      <c r="CB773" s="321"/>
      <c r="CC773" s="322"/>
      <c r="CD773" s="289"/>
      <c r="CE773" s="291"/>
      <c r="CF773" s="293"/>
      <c r="CG773" s="321"/>
      <c r="CH773" s="322"/>
      <c r="CI773" s="289"/>
      <c r="CJ773" s="125"/>
      <c r="CK773" s="126"/>
      <c r="CM773" s="413"/>
      <c r="CN773" s="413"/>
      <c r="CO773" s="411"/>
    </row>
    <row r="774" spans="1:93" ht="12" customHeight="1">
      <c r="A774" s="299"/>
      <c r="B774" s="300"/>
      <c r="C774" s="303"/>
      <c r="D774" s="304"/>
      <c r="E774" s="307"/>
      <c r="F774" s="308"/>
      <c r="G774" s="311"/>
      <c r="H774" s="312"/>
      <c r="I774" s="315"/>
      <c r="J774" s="316"/>
      <c r="K774" s="316"/>
      <c r="L774" s="317"/>
      <c r="M774" s="291"/>
      <c r="N774" s="293"/>
      <c r="O774" s="295"/>
      <c r="P774" s="296"/>
      <c r="Q774" s="289"/>
      <c r="R774" s="291"/>
      <c r="S774" s="293"/>
      <c r="T774" s="295"/>
      <c r="U774" s="296"/>
      <c r="V774" s="289"/>
      <c r="W774" s="291"/>
      <c r="X774" s="293"/>
      <c r="Y774" s="295"/>
      <c r="Z774" s="296"/>
      <c r="AA774" s="289"/>
      <c r="AB774" s="291"/>
      <c r="AC774" s="293"/>
      <c r="AD774" s="295"/>
      <c r="AE774" s="296"/>
      <c r="AF774" s="289"/>
      <c r="AG774" s="291"/>
      <c r="AH774" s="293"/>
      <c r="AI774" s="295"/>
      <c r="AJ774" s="296"/>
      <c r="AK774" s="289"/>
      <c r="AL774" s="291"/>
      <c r="AM774" s="293"/>
      <c r="AN774" s="295"/>
      <c r="AO774" s="296"/>
      <c r="AP774" s="289"/>
      <c r="AQ774" s="291"/>
      <c r="AR774" s="293"/>
      <c r="AS774" s="295"/>
      <c r="AT774" s="296"/>
      <c r="AU774" s="289"/>
      <c r="AV774" s="291"/>
      <c r="AW774" s="293"/>
      <c r="AX774" s="295"/>
      <c r="AY774" s="296"/>
      <c r="AZ774" s="289"/>
      <c r="BA774" s="291"/>
      <c r="BB774" s="293"/>
      <c r="BC774" s="295"/>
      <c r="BD774" s="296"/>
      <c r="BE774" s="289"/>
      <c r="BF774" s="291"/>
      <c r="BG774" s="293"/>
      <c r="BH774" s="295"/>
      <c r="BI774" s="296"/>
      <c r="BJ774" s="289"/>
      <c r="BK774" s="291"/>
      <c r="BL774" s="293"/>
      <c r="BM774" s="295"/>
      <c r="BN774" s="296"/>
      <c r="BO774" s="289"/>
      <c r="BP774" s="291"/>
      <c r="BQ774" s="293"/>
      <c r="BR774" s="295"/>
      <c r="BS774" s="296"/>
      <c r="BT774" s="289"/>
      <c r="BU774" s="291"/>
      <c r="BV774" s="293"/>
      <c r="BW774" s="295"/>
      <c r="BX774" s="296"/>
      <c r="BY774" s="289"/>
      <c r="BZ774" s="291"/>
      <c r="CA774" s="293"/>
      <c r="CB774" s="295"/>
      <c r="CC774" s="296"/>
      <c r="CD774" s="289"/>
      <c r="CE774" s="291"/>
      <c r="CF774" s="293"/>
      <c r="CG774" s="295"/>
      <c r="CH774" s="296"/>
      <c r="CI774" s="289"/>
      <c r="CJ774" s="125">
        <f>CJ772+C774-O774-T774-Y774-AD774-AI774-AN774-AS774-AX774-BC774-BH774-BM774-BR774-BW774-CB774-CG774</f>
        <v>0</v>
      </c>
      <c r="CK774" s="126">
        <f>CK772+E774-Q774-V774-AA774-AF774-AK774-AP774-BT774-BY774-CD774-CI774</f>
        <v>0</v>
      </c>
      <c r="CM774" s="413" t="s">
        <v>52</v>
      </c>
      <c r="CN774" s="413"/>
      <c r="CO774" s="411"/>
    </row>
    <row r="775" spans="1:93" ht="12" customHeight="1">
      <c r="A775" s="323"/>
      <c r="B775" s="324"/>
      <c r="C775" s="303"/>
      <c r="D775" s="304"/>
      <c r="E775" s="307"/>
      <c r="F775" s="308"/>
      <c r="G775" s="325"/>
      <c r="H775" s="326"/>
      <c r="I775" s="327"/>
      <c r="J775" s="328"/>
      <c r="K775" s="328"/>
      <c r="L775" s="329"/>
      <c r="M775" s="291"/>
      <c r="N775" s="293"/>
      <c r="O775" s="321"/>
      <c r="P775" s="322"/>
      <c r="Q775" s="289"/>
      <c r="R775" s="291"/>
      <c r="S775" s="293"/>
      <c r="T775" s="321"/>
      <c r="U775" s="322"/>
      <c r="V775" s="289"/>
      <c r="W775" s="291"/>
      <c r="X775" s="293"/>
      <c r="Y775" s="321"/>
      <c r="Z775" s="322"/>
      <c r="AA775" s="289"/>
      <c r="AB775" s="291"/>
      <c r="AC775" s="293"/>
      <c r="AD775" s="321"/>
      <c r="AE775" s="322"/>
      <c r="AF775" s="289"/>
      <c r="AG775" s="291"/>
      <c r="AH775" s="293"/>
      <c r="AI775" s="321"/>
      <c r="AJ775" s="322"/>
      <c r="AK775" s="289"/>
      <c r="AL775" s="291"/>
      <c r="AM775" s="293"/>
      <c r="AN775" s="321"/>
      <c r="AO775" s="322"/>
      <c r="AP775" s="289"/>
      <c r="AQ775" s="291"/>
      <c r="AR775" s="293"/>
      <c r="AS775" s="321"/>
      <c r="AT775" s="322"/>
      <c r="AU775" s="289"/>
      <c r="AV775" s="291"/>
      <c r="AW775" s="293"/>
      <c r="AX775" s="321"/>
      <c r="AY775" s="322"/>
      <c r="AZ775" s="289"/>
      <c r="BA775" s="291"/>
      <c r="BB775" s="293"/>
      <c r="BC775" s="321"/>
      <c r="BD775" s="322"/>
      <c r="BE775" s="289"/>
      <c r="BF775" s="291"/>
      <c r="BG775" s="293"/>
      <c r="BH775" s="321"/>
      <c r="BI775" s="322"/>
      <c r="BJ775" s="289"/>
      <c r="BK775" s="291"/>
      <c r="BL775" s="293"/>
      <c r="BM775" s="321"/>
      <c r="BN775" s="322"/>
      <c r="BO775" s="289"/>
      <c r="BP775" s="291"/>
      <c r="BQ775" s="293"/>
      <c r="BR775" s="321"/>
      <c r="BS775" s="322"/>
      <c r="BT775" s="289"/>
      <c r="BU775" s="291"/>
      <c r="BV775" s="293"/>
      <c r="BW775" s="321"/>
      <c r="BX775" s="322"/>
      <c r="BY775" s="289"/>
      <c r="BZ775" s="291"/>
      <c r="CA775" s="293"/>
      <c r="CB775" s="321"/>
      <c r="CC775" s="322"/>
      <c r="CD775" s="289"/>
      <c r="CE775" s="291"/>
      <c r="CF775" s="293"/>
      <c r="CG775" s="321"/>
      <c r="CH775" s="322"/>
      <c r="CI775" s="289"/>
      <c r="CJ775" s="125"/>
      <c r="CK775" s="126"/>
      <c r="CM775" s="413"/>
      <c r="CN775" s="413"/>
      <c r="CO775" s="411"/>
    </row>
    <row r="776" spans="1:93" ht="12" customHeight="1">
      <c r="A776" s="299"/>
      <c r="B776" s="300"/>
      <c r="C776" s="303"/>
      <c r="D776" s="304"/>
      <c r="E776" s="307"/>
      <c r="F776" s="308"/>
      <c r="G776" s="311"/>
      <c r="H776" s="312"/>
      <c r="I776" s="315"/>
      <c r="J776" s="316"/>
      <c r="K776" s="316"/>
      <c r="L776" s="317"/>
      <c r="M776" s="291"/>
      <c r="N776" s="293"/>
      <c r="O776" s="295"/>
      <c r="P776" s="296"/>
      <c r="Q776" s="289"/>
      <c r="R776" s="291"/>
      <c r="S776" s="293"/>
      <c r="T776" s="295"/>
      <c r="U776" s="296"/>
      <c r="V776" s="289"/>
      <c r="W776" s="291"/>
      <c r="X776" s="293"/>
      <c r="Y776" s="295"/>
      <c r="Z776" s="296"/>
      <c r="AA776" s="289"/>
      <c r="AB776" s="291"/>
      <c r="AC776" s="293"/>
      <c r="AD776" s="295"/>
      <c r="AE776" s="296"/>
      <c r="AF776" s="289"/>
      <c r="AG776" s="291"/>
      <c r="AH776" s="293"/>
      <c r="AI776" s="295"/>
      <c r="AJ776" s="296"/>
      <c r="AK776" s="289"/>
      <c r="AL776" s="291"/>
      <c r="AM776" s="293"/>
      <c r="AN776" s="295"/>
      <c r="AO776" s="296"/>
      <c r="AP776" s="289"/>
      <c r="AQ776" s="291"/>
      <c r="AR776" s="293"/>
      <c r="AS776" s="295"/>
      <c r="AT776" s="296"/>
      <c r="AU776" s="289"/>
      <c r="AV776" s="291"/>
      <c r="AW776" s="293"/>
      <c r="AX776" s="295"/>
      <c r="AY776" s="296"/>
      <c r="AZ776" s="289"/>
      <c r="BA776" s="291"/>
      <c r="BB776" s="293"/>
      <c r="BC776" s="295"/>
      <c r="BD776" s="296"/>
      <c r="BE776" s="289"/>
      <c r="BF776" s="291"/>
      <c r="BG776" s="293"/>
      <c r="BH776" s="295"/>
      <c r="BI776" s="296"/>
      <c r="BJ776" s="289"/>
      <c r="BK776" s="291"/>
      <c r="BL776" s="293"/>
      <c r="BM776" s="295"/>
      <c r="BN776" s="296"/>
      <c r="BO776" s="289"/>
      <c r="BP776" s="291"/>
      <c r="BQ776" s="293"/>
      <c r="BR776" s="295"/>
      <c r="BS776" s="296"/>
      <c r="BT776" s="289"/>
      <c r="BU776" s="291"/>
      <c r="BV776" s="293"/>
      <c r="BW776" s="295"/>
      <c r="BX776" s="296"/>
      <c r="BY776" s="289"/>
      <c r="BZ776" s="291"/>
      <c r="CA776" s="293"/>
      <c r="CB776" s="295"/>
      <c r="CC776" s="296"/>
      <c r="CD776" s="289"/>
      <c r="CE776" s="291"/>
      <c r="CF776" s="293"/>
      <c r="CG776" s="295"/>
      <c r="CH776" s="296"/>
      <c r="CI776" s="289"/>
      <c r="CJ776" s="125">
        <f>CJ774+C776-O776-T776-Y776-AD776-AI776-AN776-AS776-AX776-BC776-BH776-BM776-BR776-BW776-CB776-CG776</f>
        <v>0</v>
      </c>
      <c r="CK776" s="126">
        <f>CK774+E776-Q776-V776-AA776-AF776-AK776-AP776-BT776-BY776-CD776-CI776</f>
        <v>0</v>
      </c>
      <c r="CM776" s="413" t="s">
        <v>116</v>
      </c>
      <c r="CN776" s="413"/>
      <c r="CO776" s="411"/>
    </row>
    <row r="777" spans="1:93" ht="12" customHeight="1">
      <c r="A777" s="323"/>
      <c r="B777" s="324"/>
      <c r="C777" s="303"/>
      <c r="D777" s="304"/>
      <c r="E777" s="307"/>
      <c r="F777" s="308"/>
      <c r="G777" s="325"/>
      <c r="H777" s="326"/>
      <c r="I777" s="327"/>
      <c r="J777" s="328"/>
      <c r="K777" s="328"/>
      <c r="L777" s="329"/>
      <c r="M777" s="291"/>
      <c r="N777" s="293"/>
      <c r="O777" s="321"/>
      <c r="P777" s="322"/>
      <c r="Q777" s="289"/>
      <c r="R777" s="291"/>
      <c r="S777" s="293"/>
      <c r="T777" s="321"/>
      <c r="U777" s="322"/>
      <c r="V777" s="289"/>
      <c r="W777" s="291"/>
      <c r="X777" s="293"/>
      <c r="Y777" s="321"/>
      <c r="Z777" s="322"/>
      <c r="AA777" s="289"/>
      <c r="AB777" s="291"/>
      <c r="AC777" s="293"/>
      <c r="AD777" s="321"/>
      <c r="AE777" s="322"/>
      <c r="AF777" s="289"/>
      <c r="AG777" s="291"/>
      <c r="AH777" s="293"/>
      <c r="AI777" s="321"/>
      <c r="AJ777" s="322"/>
      <c r="AK777" s="289"/>
      <c r="AL777" s="291"/>
      <c r="AM777" s="293"/>
      <c r="AN777" s="321"/>
      <c r="AO777" s="322"/>
      <c r="AP777" s="289"/>
      <c r="AQ777" s="291"/>
      <c r="AR777" s="293"/>
      <c r="AS777" s="321"/>
      <c r="AT777" s="322"/>
      <c r="AU777" s="289"/>
      <c r="AV777" s="291"/>
      <c r="AW777" s="293"/>
      <c r="AX777" s="321"/>
      <c r="AY777" s="322"/>
      <c r="AZ777" s="289"/>
      <c r="BA777" s="291"/>
      <c r="BB777" s="293"/>
      <c r="BC777" s="321"/>
      <c r="BD777" s="322"/>
      <c r="BE777" s="289"/>
      <c r="BF777" s="291"/>
      <c r="BG777" s="293"/>
      <c r="BH777" s="321"/>
      <c r="BI777" s="322"/>
      <c r="BJ777" s="289"/>
      <c r="BK777" s="291"/>
      <c r="BL777" s="293"/>
      <c r="BM777" s="321"/>
      <c r="BN777" s="322"/>
      <c r="BO777" s="289"/>
      <c r="BP777" s="291"/>
      <c r="BQ777" s="293"/>
      <c r="BR777" s="321"/>
      <c r="BS777" s="322"/>
      <c r="BT777" s="289"/>
      <c r="BU777" s="291"/>
      <c r="BV777" s="293"/>
      <c r="BW777" s="321"/>
      <c r="BX777" s="322"/>
      <c r="BY777" s="289"/>
      <c r="BZ777" s="291"/>
      <c r="CA777" s="293"/>
      <c r="CB777" s="321"/>
      <c r="CC777" s="322"/>
      <c r="CD777" s="289"/>
      <c r="CE777" s="291"/>
      <c r="CF777" s="293"/>
      <c r="CG777" s="321"/>
      <c r="CH777" s="322"/>
      <c r="CI777" s="289"/>
      <c r="CJ777" s="125"/>
      <c r="CK777" s="126"/>
      <c r="CM777" s="413"/>
      <c r="CN777" s="413"/>
      <c r="CO777" s="411"/>
    </row>
    <row r="778" spans="1:93" ht="12" customHeight="1">
      <c r="A778" s="299"/>
      <c r="B778" s="300"/>
      <c r="C778" s="303"/>
      <c r="D778" s="304"/>
      <c r="E778" s="307"/>
      <c r="F778" s="308"/>
      <c r="G778" s="311"/>
      <c r="H778" s="312"/>
      <c r="I778" s="315"/>
      <c r="J778" s="316"/>
      <c r="K778" s="316"/>
      <c r="L778" s="317"/>
      <c r="M778" s="291"/>
      <c r="N778" s="293"/>
      <c r="O778" s="295"/>
      <c r="P778" s="296"/>
      <c r="Q778" s="289"/>
      <c r="R778" s="291"/>
      <c r="S778" s="293"/>
      <c r="T778" s="295"/>
      <c r="U778" s="296"/>
      <c r="V778" s="289"/>
      <c r="W778" s="291"/>
      <c r="X778" s="293"/>
      <c r="Y778" s="295"/>
      <c r="Z778" s="296"/>
      <c r="AA778" s="289"/>
      <c r="AB778" s="291"/>
      <c r="AC778" s="293"/>
      <c r="AD778" s="295"/>
      <c r="AE778" s="296"/>
      <c r="AF778" s="289"/>
      <c r="AG778" s="291"/>
      <c r="AH778" s="293"/>
      <c r="AI778" s="295"/>
      <c r="AJ778" s="296"/>
      <c r="AK778" s="289"/>
      <c r="AL778" s="291"/>
      <c r="AM778" s="293"/>
      <c r="AN778" s="295"/>
      <c r="AO778" s="296"/>
      <c r="AP778" s="289"/>
      <c r="AQ778" s="291"/>
      <c r="AR778" s="293"/>
      <c r="AS778" s="295"/>
      <c r="AT778" s="296"/>
      <c r="AU778" s="289"/>
      <c r="AV778" s="291"/>
      <c r="AW778" s="293"/>
      <c r="AX778" s="295"/>
      <c r="AY778" s="296"/>
      <c r="AZ778" s="289"/>
      <c r="BA778" s="291"/>
      <c r="BB778" s="293"/>
      <c r="BC778" s="295"/>
      <c r="BD778" s="296"/>
      <c r="BE778" s="289"/>
      <c r="BF778" s="291"/>
      <c r="BG778" s="293"/>
      <c r="BH778" s="295"/>
      <c r="BI778" s="296"/>
      <c r="BJ778" s="289"/>
      <c r="BK778" s="291"/>
      <c r="BL778" s="293"/>
      <c r="BM778" s="295"/>
      <c r="BN778" s="296"/>
      <c r="BO778" s="289"/>
      <c r="BP778" s="291"/>
      <c r="BQ778" s="293"/>
      <c r="BR778" s="295"/>
      <c r="BS778" s="296"/>
      <c r="BT778" s="289"/>
      <c r="BU778" s="291"/>
      <c r="BV778" s="293"/>
      <c r="BW778" s="295"/>
      <c r="BX778" s="296"/>
      <c r="BY778" s="289"/>
      <c r="BZ778" s="291"/>
      <c r="CA778" s="293"/>
      <c r="CB778" s="295"/>
      <c r="CC778" s="296"/>
      <c r="CD778" s="289"/>
      <c r="CE778" s="291"/>
      <c r="CF778" s="293"/>
      <c r="CG778" s="295"/>
      <c r="CH778" s="296"/>
      <c r="CI778" s="289"/>
      <c r="CJ778" s="125">
        <f>CJ776+C778-O778-T778-Y778-AD778-AI778-AN778-AS778-AX778-BC778-BH778-BM778-BR778-BW778-CB778-CG778</f>
        <v>0</v>
      </c>
      <c r="CK778" s="126">
        <f>CK776+E778-Q778-V778-AA778-AF778-AK778-AP778-BT778-BY778-CD778-CI778</f>
        <v>0</v>
      </c>
      <c r="CM778" s="414"/>
      <c r="CN778" s="415"/>
      <c r="CO778" s="411"/>
    </row>
    <row r="779" spans="1:93" ht="12" customHeight="1">
      <c r="A779" s="323"/>
      <c r="B779" s="324"/>
      <c r="C779" s="303"/>
      <c r="D779" s="304"/>
      <c r="E779" s="307"/>
      <c r="F779" s="308"/>
      <c r="G779" s="325"/>
      <c r="H779" s="326"/>
      <c r="I779" s="327"/>
      <c r="J779" s="328"/>
      <c r="K779" s="328"/>
      <c r="L779" s="329"/>
      <c r="M779" s="291"/>
      <c r="N779" s="293"/>
      <c r="O779" s="321"/>
      <c r="P779" s="322"/>
      <c r="Q779" s="289"/>
      <c r="R779" s="291"/>
      <c r="S779" s="293"/>
      <c r="T779" s="321"/>
      <c r="U779" s="322"/>
      <c r="V779" s="289"/>
      <c r="W779" s="291"/>
      <c r="X779" s="293"/>
      <c r="Y779" s="321"/>
      <c r="Z779" s="322"/>
      <c r="AA779" s="289"/>
      <c r="AB779" s="291"/>
      <c r="AC779" s="293"/>
      <c r="AD779" s="321"/>
      <c r="AE779" s="322"/>
      <c r="AF779" s="289"/>
      <c r="AG779" s="291"/>
      <c r="AH779" s="293"/>
      <c r="AI779" s="321"/>
      <c r="AJ779" s="322"/>
      <c r="AK779" s="289"/>
      <c r="AL779" s="291"/>
      <c r="AM779" s="293"/>
      <c r="AN779" s="321"/>
      <c r="AO779" s="322"/>
      <c r="AP779" s="289"/>
      <c r="AQ779" s="291"/>
      <c r="AR779" s="293"/>
      <c r="AS779" s="321"/>
      <c r="AT779" s="322"/>
      <c r="AU779" s="289"/>
      <c r="AV779" s="291"/>
      <c r="AW779" s="293"/>
      <c r="AX779" s="321"/>
      <c r="AY779" s="322"/>
      <c r="AZ779" s="289"/>
      <c r="BA779" s="291"/>
      <c r="BB779" s="293"/>
      <c r="BC779" s="321"/>
      <c r="BD779" s="322"/>
      <c r="BE779" s="289"/>
      <c r="BF779" s="291"/>
      <c r="BG779" s="293"/>
      <c r="BH779" s="321"/>
      <c r="BI779" s="322"/>
      <c r="BJ779" s="289"/>
      <c r="BK779" s="291"/>
      <c r="BL779" s="293"/>
      <c r="BM779" s="321"/>
      <c r="BN779" s="322"/>
      <c r="BO779" s="289"/>
      <c r="BP779" s="291"/>
      <c r="BQ779" s="293"/>
      <c r="BR779" s="321"/>
      <c r="BS779" s="322"/>
      <c r="BT779" s="289"/>
      <c r="BU779" s="291"/>
      <c r="BV779" s="293"/>
      <c r="BW779" s="321"/>
      <c r="BX779" s="322"/>
      <c r="BY779" s="289"/>
      <c r="BZ779" s="291"/>
      <c r="CA779" s="293"/>
      <c r="CB779" s="321"/>
      <c r="CC779" s="322"/>
      <c r="CD779" s="289"/>
      <c r="CE779" s="291"/>
      <c r="CF779" s="293"/>
      <c r="CG779" s="321"/>
      <c r="CH779" s="322"/>
      <c r="CI779" s="289"/>
      <c r="CJ779" s="125"/>
      <c r="CK779" s="126"/>
      <c r="CM779" s="414"/>
      <c r="CN779" s="415"/>
      <c r="CO779" s="411"/>
    </row>
    <row r="780" spans="1:93" ht="12" customHeight="1">
      <c r="A780" s="299"/>
      <c r="B780" s="300"/>
      <c r="C780" s="303"/>
      <c r="D780" s="304"/>
      <c r="E780" s="307"/>
      <c r="F780" s="308"/>
      <c r="G780" s="311"/>
      <c r="H780" s="312"/>
      <c r="I780" s="315"/>
      <c r="J780" s="316"/>
      <c r="K780" s="316"/>
      <c r="L780" s="317"/>
      <c r="M780" s="291"/>
      <c r="N780" s="293"/>
      <c r="O780" s="295"/>
      <c r="P780" s="296"/>
      <c r="Q780" s="289"/>
      <c r="R780" s="291"/>
      <c r="S780" s="293"/>
      <c r="T780" s="295"/>
      <c r="U780" s="296"/>
      <c r="V780" s="289"/>
      <c r="W780" s="291"/>
      <c r="X780" s="293"/>
      <c r="Y780" s="295"/>
      <c r="Z780" s="296"/>
      <c r="AA780" s="289"/>
      <c r="AB780" s="291"/>
      <c r="AC780" s="293"/>
      <c r="AD780" s="295"/>
      <c r="AE780" s="296"/>
      <c r="AF780" s="289"/>
      <c r="AG780" s="291"/>
      <c r="AH780" s="293"/>
      <c r="AI780" s="295"/>
      <c r="AJ780" s="296"/>
      <c r="AK780" s="289"/>
      <c r="AL780" s="291"/>
      <c r="AM780" s="293"/>
      <c r="AN780" s="295"/>
      <c r="AO780" s="296"/>
      <c r="AP780" s="289"/>
      <c r="AQ780" s="291"/>
      <c r="AR780" s="293"/>
      <c r="AS780" s="295"/>
      <c r="AT780" s="296"/>
      <c r="AU780" s="289"/>
      <c r="AV780" s="291"/>
      <c r="AW780" s="293"/>
      <c r="AX780" s="295"/>
      <c r="AY780" s="296"/>
      <c r="AZ780" s="289"/>
      <c r="BA780" s="291"/>
      <c r="BB780" s="293"/>
      <c r="BC780" s="295"/>
      <c r="BD780" s="296"/>
      <c r="BE780" s="289"/>
      <c r="BF780" s="291"/>
      <c r="BG780" s="293"/>
      <c r="BH780" s="295"/>
      <c r="BI780" s="296"/>
      <c r="BJ780" s="289"/>
      <c r="BK780" s="291"/>
      <c r="BL780" s="293"/>
      <c r="BM780" s="295"/>
      <c r="BN780" s="296"/>
      <c r="BO780" s="289"/>
      <c r="BP780" s="291"/>
      <c r="BQ780" s="293"/>
      <c r="BR780" s="295"/>
      <c r="BS780" s="296"/>
      <c r="BT780" s="289"/>
      <c r="BU780" s="291"/>
      <c r="BV780" s="293"/>
      <c r="BW780" s="295"/>
      <c r="BX780" s="296"/>
      <c r="BY780" s="289"/>
      <c r="BZ780" s="291"/>
      <c r="CA780" s="293"/>
      <c r="CB780" s="295"/>
      <c r="CC780" s="296"/>
      <c r="CD780" s="289"/>
      <c r="CE780" s="291"/>
      <c r="CF780" s="293"/>
      <c r="CG780" s="295"/>
      <c r="CH780" s="296"/>
      <c r="CI780" s="289"/>
      <c r="CJ780" s="125">
        <f>CJ778+C780-O780-T780-Y780-AD780-AI780-AN780-AS780-AX780-BC780-BH780-BM780-BR780-BW780-CB780-CG780</f>
        <v>0</v>
      </c>
      <c r="CK780" s="126">
        <f>CK778+E780-Q780-V780-AA780-AF780-AK780-AP780-BT780-BY780-CD780-CI780</f>
        <v>0</v>
      </c>
      <c r="CM780" s="414"/>
      <c r="CN780" s="415"/>
      <c r="CO780" s="411"/>
    </row>
    <row r="781" spans="1:93" ht="12" customHeight="1">
      <c r="A781" s="323"/>
      <c r="B781" s="324"/>
      <c r="C781" s="303"/>
      <c r="D781" s="304"/>
      <c r="E781" s="307"/>
      <c r="F781" s="308"/>
      <c r="G781" s="325"/>
      <c r="H781" s="326"/>
      <c r="I781" s="327"/>
      <c r="J781" s="328"/>
      <c r="K781" s="328"/>
      <c r="L781" s="329"/>
      <c r="M781" s="291"/>
      <c r="N781" s="293"/>
      <c r="O781" s="321"/>
      <c r="P781" s="322"/>
      <c r="Q781" s="289"/>
      <c r="R781" s="291"/>
      <c r="S781" s="293"/>
      <c r="T781" s="321"/>
      <c r="U781" s="322"/>
      <c r="V781" s="289"/>
      <c r="W781" s="291"/>
      <c r="X781" s="293"/>
      <c r="Y781" s="321"/>
      <c r="Z781" s="322"/>
      <c r="AA781" s="289"/>
      <c r="AB781" s="291"/>
      <c r="AC781" s="293"/>
      <c r="AD781" s="321"/>
      <c r="AE781" s="322"/>
      <c r="AF781" s="289"/>
      <c r="AG781" s="291"/>
      <c r="AH781" s="293"/>
      <c r="AI781" s="321"/>
      <c r="AJ781" s="322"/>
      <c r="AK781" s="289"/>
      <c r="AL781" s="291"/>
      <c r="AM781" s="293"/>
      <c r="AN781" s="321"/>
      <c r="AO781" s="322"/>
      <c r="AP781" s="289"/>
      <c r="AQ781" s="291"/>
      <c r="AR781" s="293"/>
      <c r="AS781" s="321"/>
      <c r="AT781" s="322"/>
      <c r="AU781" s="289"/>
      <c r="AV781" s="291"/>
      <c r="AW781" s="293"/>
      <c r="AX781" s="321"/>
      <c r="AY781" s="322"/>
      <c r="AZ781" s="289"/>
      <c r="BA781" s="291"/>
      <c r="BB781" s="293"/>
      <c r="BC781" s="321"/>
      <c r="BD781" s="322"/>
      <c r="BE781" s="289"/>
      <c r="BF781" s="291"/>
      <c r="BG781" s="293"/>
      <c r="BH781" s="321"/>
      <c r="BI781" s="322"/>
      <c r="BJ781" s="289"/>
      <c r="BK781" s="291"/>
      <c r="BL781" s="293"/>
      <c r="BM781" s="321"/>
      <c r="BN781" s="322"/>
      <c r="BO781" s="289"/>
      <c r="BP781" s="291"/>
      <c r="BQ781" s="293"/>
      <c r="BR781" s="321"/>
      <c r="BS781" s="322"/>
      <c r="BT781" s="289"/>
      <c r="BU781" s="291"/>
      <c r="BV781" s="293"/>
      <c r="BW781" s="321"/>
      <c r="BX781" s="322"/>
      <c r="BY781" s="289"/>
      <c r="BZ781" s="291"/>
      <c r="CA781" s="293"/>
      <c r="CB781" s="321"/>
      <c r="CC781" s="322"/>
      <c r="CD781" s="289"/>
      <c r="CE781" s="291"/>
      <c r="CF781" s="293"/>
      <c r="CG781" s="321"/>
      <c r="CH781" s="322"/>
      <c r="CI781" s="289"/>
      <c r="CJ781" s="125"/>
      <c r="CK781" s="126"/>
      <c r="CM781" s="414"/>
      <c r="CN781" s="415"/>
      <c r="CO781" s="411"/>
    </row>
    <row r="782" spans="1:93" ht="12" customHeight="1">
      <c r="A782" s="299"/>
      <c r="B782" s="300"/>
      <c r="C782" s="303"/>
      <c r="D782" s="304"/>
      <c r="E782" s="307"/>
      <c r="F782" s="308"/>
      <c r="G782" s="311"/>
      <c r="H782" s="312"/>
      <c r="I782" s="315"/>
      <c r="J782" s="316"/>
      <c r="K782" s="316"/>
      <c r="L782" s="317"/>
      <c r="M782" s="291"/>
      <c r="N782" s="293"/>
      <c r="O782" s="295"/>
      <c r="P782" s="296"/>
      <c r="Q782" s="289"/>
      <c r="R782" s="291"/>
      <c r="S782" s="293"/>
      <c r="T782" s="295"/>
      <c r="U782" s="296"/>
      <c r="V782" s="289"/>
      <c r="W782" s="291"/>
      <c r="X782" s="293"/>
      <c r="Y782" s="295"/>
      <c r="Z782" s="296"/>
      <c r="AA782" s="289"/>
      <c r="AB782" s="291"/>
      <c r="AC782" s="293"/>
      <c r="AD782" s="295"/>
      <c r="AE782" s="296"/>
      <c r="AF782" s="289"/>
      <c r="AG782" s="291"/>
      <c r="AH782" s="293"/>
      <c r="AI782" s="295"/>
      <c r="AJ782" s="296"/>
      <c r="AK782" s="289"/>
      <c r="AL782" s="291"/>
      <c r="AM782" s="293"/>
      <c r="AN782" s="295"/>
      <c r="AO782" s="296"/>
      <c r="AP782" s="289"/>
      <c r="AQ782" s="291"/>
      <c r="AR782" s="293"/>
      <c r="AS782" s="295"/>
      <c r="AT782" s="296"/>
      <c r="AU782" s="289"/>
      <c r="AV782" s="291"/>
      <c r="AW782" s="293"/>
      <c r="AX782" s="295"/>
      <c r="AY782" s="296"/>
      <c r="AZ782" s="289"/>
      <c r="BA782" s="291"/>
      <c r="BB782" s="293"/>
      <c r="BC782" s="295"/>
      <c r="BD782" s="296"/>
      <c r="BE782" s="289"/>
      <c r="BF782" s="291"/>
      <c r="BG782" s="293"/>
      <c r="BH782" s="295"/>
      <c r="BI782" s="296"/>
      <c r="BJ782" s="289"/>
      <c r="BK782" s="291"/>
      <c r="BL782" s="293"/>
      <c r="BM782" s="295"/>
      <c r="BN782" s="296"/>
      <c r="BO782" s="289"/>
      <c r="BP782" s="291"/>
      <c r="BQ782" s="293"/>
      <c r="BR782" s="295"/>
      <c r="BS782" s="296"/>
      <c r="BT782" s="289"/>
      <c r="BU782" s="291"/>
      <c r="BV782" s="293"/>
      <c r="BW782" s="295"/>
      <c r="BX782" s="296"/>
      <c r="BY782" s="289"/>
      <c r="BZ782" s="291"/>
      <c r="CA782" s="293"/>
      <c r="CB782" s="295"/>
      <c r="CC782" s="296"/>
      <c r="CD782" s="289"/>
      <c r="CE782" s="291"/>
      <c r="CF782" s="293"/>
      <c r="CG782" s="295"/>
      <c r="CH782" s="296"/>
      <c r="CI782" s="289"/>
      <c r="CJ782" s="125">
        <f>CJ780+C782-O782-T782-Y782-AD782-AI782-AN782-AS782-AX782-BC782-BH782-BM782-BR782-BW782-CB782-CG782</f>
        <v>0</v>
      </c>
      <c r="CK782" s="126">
        <f>CK780+E782-Q782-V782-AA782-AF782-AK782-AP782-BT782-BY782-CD782-CI782</f>
        <v>0</v>
      </c>
      <c r="CM782" s="414"/>
      <c r="CN782" s="415"/>
      <c r="CO782" s="411"/>
    </row>
    <row r="783" spans="1:93" ht="12" customHeight="1">
      <c r="A783" s="323"/>
      <c r="B783" s="324"/>
      <c r="C783" s="303"/>
      <c r="D783" s="304"/>
      <c r="E783" s="307"/>
      <c r="F783" s="308"/>
      <c r="G783" s="325"/>
      <c r="H783" s="326"/>
      <c r="I783" s="327"/>
      <c r="J783" s="328"/>
      <c r="K783" s="328"/>
      <c r="L783" s="329"/>
      <c r="M783" s="291"/>
      <c r="N783" s="293"/>
      <c r="O783" s="321"/>
      <c r="P783" s="322"/>
      <c r="Q783" s="289"/>
      <c r="R783" s="291"/>
      <c r="S783" s="293"/>
      <c r="T783" s="321"/>
      <c r="U783" s="322"/>
      <c r="V783" s="289"/>
      <c r="W783" s="291"/>
      <c r="X783" s="293"/>
      <c r="Y783" s="321"/>
      <c r="Z783" s="322"/>
      <c r="AA783" s="289"/>
      <c r="AB783" s="291"/>
      <c r="AC783" s="293"/>
      <c r="AD783" s="321"/>
      <c r="AE783" s="322"/>
      <c r="AF783" s="289"/>
      <c r="AG783" s="291"/>
      <c r="AH783" s="293"/>
      <c r="AI783" s="321"/>
      <c r="AJ783" s="322"/>
      <c r="AK783" s="289"/>
      <c r="AL783" s="291"/>
      <c r="AM783" s="293"/>
      <c r="AN783" s="321"/>
      <c r="AO783" s="322"/>
      <c r="AP783" s="289"/>
      <c r="AQ783" s="291"/>
      <c r="AR783" s="293"/>
      <c r="AS783" s="321"/>
      <c r="AT783" s="322"/>
      <c r="AU783" s="289"/>
      <c r="AV783" s="291"/>
      <c r="AW783" s="293"/>
      <c r="AX783" s="321"/>
      <c r="AY783" s="322"/>
      <c r="AZ783" s="289"/>
      <c r="BA783" s="291"/>
      <c r="BB783" s="293"/>
      <c r="BC783" s="321"/>
      <c r="BD783" s="322"/>
      <c r="BE783" s="289"/>
      <c r="BF783" s="291"/>
      <c r="BG783" s="293"/>
      <c r="BH783" s="321"/>
      <c r="BI783" s="322"/>
      <c r="BJ783" s="289"/>
      <c r="BK783" s="291"/>
      <c r="BL783" s="293"/>
      <c r="BM783" s="321"/>
      <c r="BN783" s="322"/>
      <c r="BO783" s="289"/>
      <c r="BP783" s="291"/>
      <c r="BQ783" s="293"/>
      <c r="BR783" s="321"/>
      <c r="BS783" s="322"/>
      <c r="BT783" s="289"/>
      <c r="BU783" s="291"/>
      <c r="BV783" s="293"/>
      <c r="BW783" s="321"/>
      <c r="BX783" s="322"/>
      <c r="BY783" s="289"/>
      <c r="BZ783" s="291"/>
      <c r="CA783" s="293"/>
      <c r="CB783" s="321"/>
      <c r="CC783" s="322"/>
      <c r="CD783" s="289"/>
      <c r="CE783" s="291"/>
      <c r="CF783" s="293"/>
      <c r="CG783" s="321"/>
      <c r="CH783" s="322"/>
      <c r="CI783" s="289"/>
      <c r="CJ783" s="125"/>
      <c r="CK783" s="126"/>
      <c r="CM783" s="414"/>
      <c r="CN783" s="415"/>
      <c r="CO783" s="411"/>
    </row>
    <row r="784" spans="1:93" ht="12" customHeight="1">
      <c r="A784" s="299"/>
      <c r="B784" s="300"/>
      <c r="C784" s="303"/>
      <c r="D784" s="304"/>
      <c r="E784" s="307"/>
      <c r="F784" s="308"/>
      <c r="G784" s="311"/>
      <c r="H784" s="312"/>
      <c r="I784" s="315"/>
      <c r="J784" s="316"/>
      <c r="K784" s="316"/>
      <c r="L784" s="317"/>
      <c r="M784" s="291"/>
      <c r="N784" s="293"/>
      <c r="O784" s="295"/>
      <c r="P784" s="296"/>
      <c r="Q784" s="289"/>
      <c r="R784" s="291"/>
      <c r="S784" s="293"/>
      <c r="T784" s="295"/>
      <c r="U784" s="296"/>
      <c r="V784" s="289"/>
      <c r="W784" s="291"/>
      <c r="X784" s="293"/>
      <c r="Y784" s="295"/>
      <c r="Z784" s="296"/>
      <c r="AA784" s="289"/>
      <c r="AB784" s="291"/>
      <c r="AC784" s="293"/>
      <c r="AD784" s="295"/>
      <c r="AE784" s="296"/>
      <c r="AF784" s="289"/>
      <c r="AG784" s="291"/>
      <c r="AH784" s="293"/>
      <c r="AI784" s="295"/>
      <c r="AJ784" s="296"/>
      <c r="AK784" s="289"/>
      <c r="AL784" s="291"/>
      <c r="AM784" s="293"/>
      <c r="AN784" s="295"/>
      <c r="AO784" s="296"/>
      <c r="AP784" s="289"/>
      <c r="AQ784" s="291"/>
      <c r="AR784" s="293"/>
      <c r="AS784" s="295"/>
      <c r="AT784" s="296"/>
      <c r="AU784" s="289"/>
      <c r="AV784" s="291"/>
      <c r="AW784" s="293"/>
      <c r="AX784" s="295"/>
      <c r="AY784" s="296"/>
      <c r="AZ784" s="289"/>
      <c r="BA784" s="291"/>
      <c r="BB784" s="293"/>
      <c r="BC784" s="295"/>
      <c r="BD784" s="296"/>
      <c r="BE784" s="289"/>
      <c r="BF784" s="291"/>
      <c r="BG784" s="293"/>
      <c r="BH784" s="295"/>
      <c r="BI784" s="296"/>
      <c r="BJ784" s="289"/>
      <c r="BK784" s="291"/>
      <c r="BL784" s="293"/>
      <c r="BM784" s="295"/>
      <c r="BN784" s="296"/>
      <c r="BO784" s="289"/>
      <c r="BP784" s="291"/>
      <c r="BQ784" s="293"/>
      <c r="BR784" s="295"/>
      <c r="BS784" s="296"/>
      <c r="BT784" s="289"/>
      <c r="BU784" s="291"/>
      <c r="BV784" s="293"/>
      <c r="BW784" s="295"/>
      <c r="BX784" s="296"/>
      <c r="BY784" s="289"/>
      <c r="BZ784" s="291"/>
      <c r="CA784" s="293"/>
      <c r="CB784" s="295"/>
      <c r="CC784" s="296"/>
      <c r="CD784" s="289"/>
      <c r="CE784" s="291"/>
      <c r="CF784" s="293"/>
      <c r="CG784" s="295"/>
      <c r="CH784" s="296"/>
      <c r="CI784" s="289"/>
      <c r="CJ784" s="125">
        <f>CJ782+C784-O784-T784-Y784-AD784-AI784-AN784-AS784-AX784-BC784-BH784-BM784-BR784-BW784-CB784-CG784</f>
        <v>0</v>
      </c>
      <c r="CK784" s="126">
        <f>CK782+E784-Q784-V784-AA784-AF784-AK784-AP784-BT784-BY784-CD784-CI784</f>
        <v>0</v>
      </c>
      <c r="CM784" s="414"/>
      <c r="CN784" s="415"/>
      <c r="CO784" s="411"/>
    </row>
    <row r="785" spans="1:93" ht="12" customHeight="1">
      <c r="A785" s="323"/>
      <c r="B785" s="324"/>
      <c r="C785" s="303"/>
      <c r="D785" s="304"/>
      <c r="E785" s="307"/>
      <c r="F785" s="308"/>
      <c r="G785" s="325"/>
      <c r="H785" s="326"/>
      <c r="I785" s="327"/>
      <c r="J785" s="328"/>
      <c r="K785" s="328"/>
      <c r="L785" s="329"/>
      <c r="M785" s="291"/>
      <c r="N785" s="293"/>
      <c r="O785" s="321"/>
      <c r="P785" s="322"/>
      <c r="Q785" s="289"/>
      <c r="R785" s="291"/>
      <c r="S785" s="293"/>
      <c r="T785" s="321"/>
      <c r="U785" s="322"/>
      <c r="V785" s="289"/>
      <c r="W785" s="291"/>
      <c r="X785" s="293"/>
      <c r="Y785" s="321"/>
      <c r="Z785" s="322"/>
      <c r="AA785" s="289"/>
      <c r="AB785" s="291"/>
      <c r="AC785" s="293"/>
      <c r="AD785" s="321"/>
      <c r="AE785" s="322"/>
      <c r="AF785" s="289"/>
      <c r="AG785" s="291"/>
      <c r="AH785" s="293"/>
      <c r="AI785" s="321"/>
      <c r="AJ785" s="322"/>
      <c r="AK785" s="289"/>
      <c r="AL785" s="291"/>
      <c r="AM785" s="293"/>
      <c r="AN785" s="321"/>
      <c r="AO785" s="322"/>
      <c r="AP785" s="289"/>
      <c r="AQ785" s="291"/>
      <c r="AR785" s="293"/>
      <c r="AS785" s="321"/>
      <c r="AT785" s="322"/>
      <c r="AU785" s="289"/>
      <c r="AV785" s="291"/>
      <c r="AW785" s="293"/>
      <c r="AX785" s="321"/>
      <c r="AY785" s="322"/>
      <c r="AZ785" s="289"/>
      <c r="BA785" s="291"/>
      <c r="BB785" s="293"/>
      <c r="BC785" s="321"/>
      <c r="BD785" s="322"/>
      <c r="BE785" s="289"/>
      <c r="BF785" s="291"/>
      <c r="BG785" s="293"/>
      <c r="BH785" s="321"/>
      <c r="BI785" s="322"/>
      <c r="BJ785" s="289"/>
      <c r="BK785" s="291"/>
      <c r="BL785" s="293"/>
      <c r="BM785" s="321"/>
      <c r="BN785" s="322"/>
      <c r="BO785" s="289"/>
      <c r="BP785" s="291"/>
      <c r="BQ785" s="293"/>
      <c r="BR785" s="321"/>
      <c r="BS785" s="322"/>
      <c r="BT785" s="289"/>
      <c r="BU785" s="291"/>
      <c r="BV785" s="293"/>
      <c r="BW785" s="321"/>
      <c r="BX785" s="322"/>
      <c r="BY785" s="289"/>
      <c r="BZ785" s="291"/>
      <c r="CA785" s="293"/>
      <c r="CB785" s="321"/>
      <c r="CC785" s="322"/>
      <c r="CD785" s="289"/>
      <c r="CE785" s="291"/>
      <c r="CF785" s="293"/>
      <c r="CG785" s="321"/>
      <c r="CH785" s="322"/>
      <c r="CI785" s="289"/>
      <c r="CJ785" s="125"/>
      <c r="CK785" s="126"/>
      <c r="CM785" s="414"/>
      <c r="CN785" s="415"/>
      <c r="CO785" s="411"/>
    </row>
    <row r="786" spans="1:93" ht="12" customHeight="1">
      <c r="A786" s="299"/>
      <c r="B786" s="300"/>
      <c r="C786" s="303"/>
      <c r="D786" s="304"/>
      <c r="E786" s="307"/>
      <c r="F786" s="308"/>
      <c r="G786" s="311"/>
      <c r="H786" s="312"/>
      <c r="I786" s="315"/>
      <c r="J786" s="316"/>
      <c r="K786" s="316"/>
      <c r="L786" s="317"/>
      <c r="M786" s="291"/>
      <c r="N786" s="293"/>
      <c r="O786" s="295"/>
      <c r="P786" s="296"/>
      <c r="Q786" s="289"/>
      <c r="R786" s="291"/>
      <c r="S786" s="293"/>
      <c r="T786" s="295"/>
      <c r="U786" s="296"/>
      <c r="V786" s="289"/>
      <c r="W786" s="291"/>
      <c r="X786" s="293"/>
      <c r="Y786" s="295"/>
      <c r="Z786" s="296"/>
      <c r="AA786" s="289"/>
      <c r="AB786" s="291"/>
      <c r="AC786" s="293"/>
      <c r="AD786" s="295"/>
      <c r="AE786" s="296"/>
      <c r="AF786" s="289"/>
      <c r="AG786" s="291"/>
      <c r="AH786" s="293"/>
      <c r="AI786" s="295"/>
      <c r="AJ786" s="296"/>
      <c r="AK786" s="289"/>
      <c r="AL786" s="291"/>
      <c r="AM786" s="293"/>
      <c r="AN786" s="295"/>
      <c r="AO786" s="296"/>
      <c r="AP786" s="289"/>
      <c r="AQ786" s="291"/>
      <c r="AR786" s="293"/>
      <c r="AS786" s="295"/>
      <c r="AT786" s="296"/>
      <c r="AU786" s="289"/>
      <c r="AV786" s="291"/>
      <c r="AW786" s="293"/>
      <c r="AX786" s="295"/>
      <c r="AY786" s="296"/>
      <c r="AZ786" s="289"/>
      <c r="BA786" s="291"/>
      <c r="BB786" s="293"/>
      <c r="BC786" s="295"/>
      <c r="BD786" s="296"/>
      <c r="BE786" s="289"/>
      <c r="BF786" s="291"/>
      <c r="BG786" s="293"/>
      <c r="BH786" s="295"/>
      <c r="BI786" s="296"/>
      <c r="BJ786" s="289"/>
      <c r="BK786" s="291"/>
      <c r="BL786" s="293"/>
      <c r="BM786" s="295"/>
      <c r="BN786" s="296"/>
      <c r="BO786" s="289"/>
      <c r="BP786" s="291"/>
      <c r="BQ786" s="293"/>
      <c r="BR786" s="295"/>
      <c r="BS786" s="296"/>
      <c r="BT786" s="289"/>
      <c r="BU786" s="291"/>
      <c r="BV786" s="293"/>
      <c r="BW786" s="295"/>
      <c r="BX786" s="296"/>
      <c r="BY786" s="289"/>
      <c r="BZ786" s="291"/>
      <c r="CA786" s="293"/>
      <c r="CB786" s="295"/>
      <c r="CC786" s="296"/>
      <c r="CD786" s="289"/>
      <c r="CE786" s="291"/>
      <c r="CF786" s="293"/>
      <c r="CG786" s="295"/>
      <c r="CH786" s="296"/>
      <c r="CI786" s="289"/>
      <c r="CJ786" s="125">
        <f>CJ784+C786-O786-T786-Y786-AD786-AI786-AN786-AS786-AX786-BC786-BH786-BM786-BR786-BW786-CB786-CG786</f>
        <v>0</v>
      </c>
      <c r="CK786" s="126">
        <f>CK784+E786-Q786-V786-AA786-AF786-AK786-AP786-BT786-BY786-CD786-CI786</f>
        <v>0</v>
      </c>
      <c r="CM786" s="414"/>
      <c r="CN786" s="415"/>
      <c r="CO786" s="411"/>
    </row>
    <row r="787" spans="1:93" ht="12" customHeight="1">
      <c r="A787" s="323"/>
      <c r="B787" s="324"/>
      <c r="C787" s="303"/>
      <c r="D787" s="304"/>
      <c r="E787" s="307"/>
      <c r="F787" s="308"/>
      <c r="G787" s="325"/>
      <c r="H787" s="326"/>
      <c r="I787" s="327"/>
      <c r="J787" s="328"/>
      <c r="K787" s="328"/>
      <c r="L787" s="329"/>
      <c r="M787" s="291"/>
      <c r="N787" s="293"/>
      <c r="O787" s="321"/>
      <c r="P787" s="322"/>
      <c r="Q787" s="289"/>
      <c r="R787" s="291"/>
      <c r="S787" s="293"/>
      <c r="T787" s="321"/>
      <c r="U787" s="322"/>
      <c r="V787" s="289"/>
      <c r="W787" s="291"/>
      <c r="X787" s="293"/>
      <c r="Y787" s="321"/>
      <c r="Z787" s="322"/>
      <c r="AA787" s="289"/>
      <c r="AB787" s="291"/>
      <c r="AC787" s="293"/>
      <c r="AD787" s="321"/>
      <c r="AE787" s="322"/>
      <c r="AF787" s="289"/>
      <c r="AG787" s="291"/>
      <c r="AH787" s="293"/>
      <c r="AI787" s="321"/>
      <c r="AJ787" s="322"/>
      <c r="AK787" s="289"/>
      <c r="AL787" s="291"/>
      <c r="AM787" s="293"/>
      <c r="AN787" s="321"/>
      <c r="AO787" s="322"/>
      <c r="AP787" s="289"/>
      <c r="AQ787" s="291"/>
      <c r="AR787" s="293"/>
      <c r="AS787" s="321"/>
      <c r="AT787" s="322"/>
      <c r="AU787" s="289"/>
      <c r="AV787" s="291"/>
      <c r="AW787" s="293"/>
      <c r="AX787" s="321"/>
      <c r="AY787" s="322"/>
      <c r="AZ787" s="289"/>
      <c r="BA787" s="291"/>
      <c r="BB787" s="293"/>
      <c r="BC787" s="321"/>
      <c r="BD787" s="322"/>
      <c r="BE787" s="289"/>
      <c r="BF787" s="291"/>
      <c r="BG787" s="293"/>
      <c r="BH787" s="321"/>
      <c r="BI787" s="322"/>
      <c r="BJ787" s="289"/>
      <c r="BK787" s="291"/>
      <c r="BL787" s="293"/>
      <c r="BM787" s="321"/>
      <c r="BN787" s="322"/>
      <c r="BO787" s="289"/>
      <c r="BP787" s="291"/>
      <c r="BQ787" s="293"/>
      <c r="BR787" s="321"/>
      <c r="BS787" s="322"/>
      <c r="BT787" s="289"/>
      <c r="BU787" s="291"/>
      <c r="BV787" s="293"/>
      <c r="BW787" s="321"/>
      <c r="BX787" s="322"/>
      <c r="BY787" s="289"/>
      <c r="BZ787" s="291"/>
      <c r="CA787" s="293"/>
      <c r="CB787" s="321"/>
      <c r="CC787" s="322"/>
      <c r="CD787" s="289"/>
      <c r="CE787" s="291"/>
      <c r="CF787" s="293"/>
      <c r="CG787" s="321"/>
      <c r="CH787" s="322"/>
      <c r="CI787" s="289"/>
      <c r="CJ787" s="125"/>
      <c r="CK787" s="126"/>
      <c r="CM787" s="414"/>
      <c r="CN787" s="415"/>
      <c r="CO787" s="411"/>
    </row>
    <row r="788" spans="1:93" ht="12" customHeight="1">
      <c r="A788" s="299"/>
      <c r="B788" s="300"/>
      <c r="C788" s="303"/>
      <c r="D788" s="304"/>
      <c r="E788" s="307"/>
      <c r="F788" s="308"/>
      <c r="G788" s="311"/>
      <c r="H788" s="312"/>
      <c r="I788" s="315"/>
      <c r="J788" s="316"/>
      <c r="K788" s="316"/>
      <c r="L788" s="317"/>
      <c r="M788" s="291"/>
      <c r="N788" s="293"/>
      <c r="O788" s="295"/>
      <c r="P788" s="296"/>
      <c r="Q788" s="289"/>
      <c r="R788" s="291"/>
      <c r="S788" s="293"/>
      <c r="T788" s="295"/>
      <c r="U788" s="296"/>
      <c r="V788" s="289"/>
      <c r="W788" s="291"/>
      <c r="X788" s="293"/>
      <c r="Y788" s="295"/>
      <c r="Z788" s="296"/>
      <c r="AA788" s="289"/>
      <c r="AB788" s="291"/>
      <c r="AC788" s="293"/>
      <c r="AD788" s="295"/>
      <c r="AE788" s="296"/>
      <c r="AF788" s="289"/>
      <c r="AG788" s="291"/>
      <c r="AH788" s="293"/>
      <c r="AI788" s="295"/>
      <c r="AJ788" s="296"/>
      <c r="AK788" s="289"/>
      <c r="AL788" s="291"/>
      <c r="AM788" s="293"/>
      <c r="AN788" s="295"/>
      <c r="AO788" s="296"/>
      <c r="AP788" s="289"/>
      <c r="AQ788" s="291"/>
      <c r="AR788" s="293"/>
      <c r="AS788" s="295"/>
      <c r="AT788" s="296"/>
      <c r="AU788" s="289"/>
      <c r="AV788" s="291"/>
      <c r="AW788" s="293"/>
      <c r="AX788" s="295"/>
      <c r="AY788" s="296"/>
      <c r="AZ788" s="289"/>
      <c r="BA788" s="291"/>
      <c r="BB788" s="293"/>
      <c r="BC788" s="295"/>
      <c r="BD788" s="296"/>
      <c r="BE788" s="289"/>
      <c r="BF788" s="291"/>
      <c r="BG788" s="293"/>
      <c r="BH788" s="295"/>
      <c r="BI788" s="296"/>
      <c r="BJ788" s="289"/>
      <c r="BK788" s="291"/>
      <c r="BL788" s="293"/>
      <c r="BM788" s="295"/>
      <c r="BN788" s="296"/>
      <c r="BO788" s="289"/>
      <c r="BP788" s="291"/>
      <c r="BQ788" s="293"/>
      <c r="BR788" s="295"/>
      <c r="BS788" s="296"/>
      <c r="BT788" s="289"/>
      <c r="BU788" s="291"/>
      <c r="BV788" s="293"/>
      <c r="BW788" s="295"/>
      <c r="BX788" s="296"/>
      <c r="BY788" s="289"/>
      <c r="BZ788" s="291"/>
      <c r="CA788" s="293"/>
      <c r="CB788" s="295"/>
      <c r="CC788" s="296"/>
      <c r="CD788" s="289"/>
      <c r="CE788" s="291"/>
      <c r="CF788" s="293"/>
      <c r="CG788" s="295"/>
      <c r="CH788" s="296"/>
      <c r="CI788" s="289"/>
      <c r="CJ788" s="125">
        <f>CJ786+C788-O788-T788-Y788-AD788-AI788-AN788-AS788-AX788-BC788-BH788-BM788-BR788-BW788-CB788-CG788</f>
        <v>0</v>
      </c>
      <c r="CK788" s="126">
        <f>CK786+E788-Q788-V788-AA788-AF788-AK788-AP788-BT788-BY788-CD788-CI788</f>
        <v>0</v>
      </c>
      <c r="CM788" s="414"/>
      <c r="CN788" s="415"/>
      <c r="CO788" s="411"/>
    </row>
    <row r="789" spans="1:93" ht="12" customHeight="1">
      <c r="A789" s="323"/>
      <c r="B789" s="324"/>
      <c r="C789" s="303"/>
      <c r="D789" s="304"/>
      <c r="E789" s="307"/>
      <c r="F789" s="308"/>
      <c r="G789" s="325"/>
      <c r="H789" s="326"/>
      <c r="I789" s="327"/>
      <c r="J789" s="328"/>
      <c r="K789" s="328"/>
      <c r="L789" s="329"/>
      <c r="M789" s="291"/>
      <c r="N789" s="293"/>
      <c r="O789" s="321"/>
      <c r="P789" s="322"/>
      <c r="Q789" s="289"/>
      <c r="R789" s="291"/>
      <c r="S789" s="293"/>
      <c r="T789" s="321"/>
      <c r="U789" s="322"/>
      <c r="V789" s="289"/>
      <c r="W789" s="291"/>
      <c r="X789" s="293"/>
      <c r="Y789" s="321"/>
      <c r="Z789" s="322"/>
      <c r="AA789" s="289"/>
      <c r="AB789" s="291"/>
      <c r="AC789" s="293"/>
      <c r="AD789" s="321"/>
      <c r="AE789" s="322"/>
      <c r="AF789" s="289"/>
      <c r="AG789" s="291"/>
      <c r="AH789" s="293"/>
      <c r="AI789" s="321"/>
      <c r="AJ789" s="322"/>
      <c r="AK789" s="289"/>
      <c r="AL789" s="291"/>
      <c r="AM789" s="293"/>
      <c r="AN789" s="321"/>
      <c r="AO789" s="322"/>
      <c r="AP789" s="289"/>
      <c r="AQ789" s="291"/>
      <c r="AR789" s="293"/>
      <c r="AS789" s="321"/>
      <c r="AT789" s="322"/>
      <c r="AU789" s="289"/>
      <c r="AV789" s="291"/>
      <c r="AW789" s="293"/>
      <c r="AX789" s="321"/>
      <c r="AY789" s="322"/>
      <c r="AZ789" s="289"/>
      <c r="BA789" s="291"/>
      <c r="BB789" s="293"/>
      <c r="BC789" s="321"/>
      <c r="BD789" s="322"/>
      <c r="BE789" s="289"/>
      <c r="BF789" s="291"/>
      <c r="BG789" s="293"/>
      <c r="BH789" s="321"/>
      <c r="BI789" s="322"/>
      <c r="BJ789" s="289"/>
      <c r="BK789" s="291"/>
      <c r="BL789" s="293"/>
      <c r="BM789" s="321"/>
      <c r="BN789" s="322"/>
      <c r="BO789" s="289"/>
      <c r="BP789" s="291"/>
      <c r="BQ789" s="293"/>
      <c r="BR789" s="321"/>
      <c r="BS789" s="322"/>
      <c r="BT789" s="289"/>
      <c r="BU789" s="291"/>
      <c r="BV789" s="293"/>
      <c r="BW789" s="321"/>
      <c r="BX789" s="322"/>
      <c r="BY789" s="289"/>
      <c r="BZ789" s="291"/>
      <c r="CA789" s="293"/>
      <c r="CB789" s="321"/>
      <c r="CC789" s="322"/>
      <c r="CD789" s="289"/>
      <c r="CE789" s="291"/>
      <c r="CF789" s="293"/>
      <c r="CG789" s="321"/>
      <c r="CH789" s="322"/>
      <c r="CI789" s="289"/>
      <c r="CJ789" s="125"/>
      <c r="CK789" s="126"/>
      <c r="CM789" s="414"/>
      <c r="CN789" s="415"/>
      <c r="CO789" s="411"/>
    </row>
    <row r="790" spans="1:93" ht="12" customHeight="1">
      <c r="A790" s="299"/>
      <c r="B790" s="300"/>
      <c r="C790" s="303"/>
      <c r="D790" s="304"/>
      <c r="E790" s="307"/>
      <c r="F790" s="308"/>
      <c r="G790" s="311"/>
      <c r="H790" s="312"/>
      <c r="I790" s="315"/>
      <c r="J790" s="316"/>
      <c r="K790" s="316"/>
      <c r="L790" s="317"/>
      <c r="M790" s="291"/>
      <c r="N790" s="293"/>
      <c r="O790" s="295"/>
      <c r="P790" s="296"/>
      <c r="Q790" s="289"/>
      <c r="R790" s="291"/>
      <c r="S790" s="293"/>
      <c r="T790" s="295"/>
      <c r="U790" s="296"/>
      <c r="V790" s="289"/>
      <c r="W790" s="291"/>
      <c r="X790" s="293"/>
      <c r="Y790" s="295"/>
      <c r="Z790" s="296"/>
      <c r="AA790" s="289"/>
      <c r="AB790" s="291"/>
      <c r="AC790" s="293"/>
      <c r="AD790" s="295"/>
      <c r="AE790" s="296"/>
      <c r="AF790" s="289"/>
      <c r="AG790" s="291"/>
      <c r="AH790" s="293"/>
      <c r="AI790" s="295"/>
      <c r="AJ790" s="296"/>
      <c r="AK790" s="289"/>
      <c r="AL790" s="291"/>
      <c r="AM790" s="293"/>
      <c r="AN790" s="295"/>
      <c r="AO790" s="296"/>
      <c r="AP790" s="289"/>
      <c r="AQ790" s="291"/>
      <c r="AR790" s="293"/>
      <c r="AS790" s="295"/>
      <c r="AT790" s="296"/>
      <c r="AU790" s="289"/>
      <c r="AV790" s="291"/>
      <c r="AW790" s="293"/>
      <c r="AX790" s="295"/>
      <c r="AY790" s="296"/>
      <c r="AZ790" s="289"/>
      <c r="BA790" s="291"/>
      <c r="BB790" s="293"/>
      <c r="BC790" s="295"/>
      <c r="BD790" s="296"/>
      <c r="BE790" s="289"/>
      <c r="BF790" s="291"/>
      <c r="BG790" s="293"/>
      <c r="BH790" s="295"/>
      <c r="BI790" s="296"/>
      <c r="BJ790" s="289"/>
      <c r="BK790" s="291"/>
      <c r="BL790" s="293"/>
      <c r="BM790" s="295"/>
      <c r="BN790" s="296"/>
      <c r="BO790" s="289"/>
      <c r="BP790" s="291"/>
      <c r="BQ790" s="293"/>
      <c r="BR790" s="295"/>
      <c r="BS790" s="296"/>
      <c r="BT790" s="289"/>
      <c r="BU790" s="291"/>
      <c r="BV790" s="293"/>
      <c r="BW790" s="295"/>
      <c r="BX790" s="296"/>
      <c r="BY790" s="289"/>
      <c r="BZ790" s="291"/>
      <c r="CA790" s="293"/>
      <c r="CB790" s="295"/>
      <c r="CC790" s="296"/>
      <c r="CD790" s="289"/>
      <c r="CE790" s="291"/>
      <c r="CF790" s="293"/>
      <c r="CG790" s="295"/>
      <c r="CH790" s="296"/>
      <c r="CI790" s="289"/>
      <c r="CJ790" s="125">
        <f>CJ788+C790-O790-T790-Y790-AD790-AI790-AN790-AS790-AX790-BC790-BH790-BM790-BR790-BW790-CB790-CG790</f>
        <v>0</v>
      </c>
      <c r="CK790" s="126">
        <f>CK788+E790-Q790-V790-AA790-AF790-AK790-AP790-BT790-BY790-CD790-CI790</f>
        <v>0</v>
      </c>
      <c r="CM790" s="414"/>
      <c r="CN790" s="415"/>
      <c r="CO790" s="411"/>
    </row>
    <row r="791" spans="1:93" ht="12" customHeight="1">
      <c r="A791" s="323"/>
      <c r="B791" s="324"/>
      <c r="C791" s="303"/>
      <c r="D791" s="304"/>
      <c r="E791" s="307"/>
      <c r="F791" s="308"/>
      <c r="G791" s="325"/>
      <c r="H791" s="326"/>
      <c r="I791" s="327"/>
      <c r="J791" s="328"/>
      <c r="K791" s="328"/>
      <c r="L791" s="329"/>
      <c r="M791" s="291"/>
      <c r="N791" s="293"/>
      <c r="O791" s="321"/>
      <c r="P791" s="322"/>
      <c r="Q791" s="289"/>
      <c r="R791" s="291"/>
      <c r="S791" s="293"/>
      <c r="T791" s="321"/>
      <c r="U791" s="322"/>
      <c r="V791" s="289"/>
      <c r="W791" s="291"/>
      <c r="X791" s="293"/>
      <c r="Y791" s="321"/>
      <c r="Z791" s="322"/>
      <c r="AA791" s="289"/>
      <c r="AB791" s="291"/>
      <c r="AC791" s="293"/>
      <c r="AD791" s="321"/>
      <c r="AE791" s="322"/>
      <c r="AF791" s="289"/>
      <c r="AG791" s="291"/>
      <c r="AH791" s="293"/>
      <c r="AI791" s="321"/>
      <c r="AJ791" s="322"/>
      <c r="AK791" s="289"/>
      <c r="AL791" s="291"/>
      <c r="AM791" s="293"/>
      <c r="AN791" s="321"/>
      <c r="AO791" s="322"/>
      <c r="AP791" s="289"/>
      <c r="AQ791" s="291"/>
      <c r="AR791" s="293"/>
      <c r="AS791" s="321"/>
      <c r="AT791" s="322"/>
      <c r="AU791" s="289"/>
      <c r="AV791" s="291"/>
      <c r="AW791" s="293"/>
      <c r="AX791" s="321"/>
      <c r="AY791" s="322"/>
      <c r="AZ791" s="289"/>
      <c r="BA791" s="291"/>
      <c r="BB791" s="293"/>
      <c r="BC791" s="321"/>
      <c r="BD791" s="322"/>
      <c r="BE791" s="289"/>
      <c r="BF791" s="291"/>
      <c r="BG791" s="293"/>
      <c r="BH791" s="321"/>
      <c r="BI791" s="322"/>
      <c r="BJ791" s="289"/>
      <c r="BK791" s="291"/>
      <c r="BL791" s="293"/>
      <c r="BM791" s="321"/>
      <c r="BN791" s="322"/>
      <c r="BO791" s="289"/>
      <c r="BP791" s="291"/>
      <c r="BQ791" s="293"/>
      <c r="BR791" s="321"/>
      <c r="BS791" s="322"/>
      <c r="BT791" s="289"/>
      <c r="BU791" s="291"/>
      <c r="BV791" s="293"/>
      <c r="BW791" s="321"/>
      <c r="BX791" s="322"/>
      <c r="BY791" s="289"/>
      <c r="BZ791" s="291"/>
      <c r="CA791" s="293"/>
      <c r="CB791" s="321"/>
      <c r="CC791" s="322"/>
      <c r="CD791" s="289"/>
      <c r="CE791" s="291"/>
      <c r="CF791" s="293"/>
      <c r="CG791" s="321"/>
      <c r="CH791" s="322"/>
      <c r="CI791" s="289"/>
      <c r="CJ791" s="125"/>
      <c r="CK791" s="126"/>
      <c r="CM791" s="414"/>
      <c r="CN791" s="415"/>
      <c r="CO791" s="411"/>
    </row>
    <row r="792" spans="1:93" ht="12" customHeight="1">
      <c r="A792" s="299"/>
      <c r="B792" s="300"/>
      <c r="C792" s="303"/>
      <c r="D792" s="304"/>
      <c r="E792" s="307"/>
      <c r="F792" s="308"/>
      <c r="G792" s="311"/>
      <c r="H792" s="312"/>
      <c r="I792" s="315"/>
      <c r="J792" s="316"/>
      <c r="K792" s="316"/>
      <c r="L792" s="317"/>
      <c r="M792" s="291"/>
      <c r="N792" s="293"/>
      <c r="O792" s="295"/>
      <c r="P792" s="296"/>
      <c r="Q792" s="289"/>
      <c r="R792" s="291"/>
      <c r="S792" s="293"/>
      <c r="T792" s="295"/>
      <c r="U792" s="296"/>
      <c r="V792" s="289"/>
      <c r="W792" s="291"/>
      <c r="X792" s="293"/>
      <c r="Y792" s="295"/>
      <c r="Z792" s="296"/>
      <c r="AA792" s="289"/>
      <c r="AB792" s="291"/>
      <c r="AC792" s="293"/>
      <c r="AD792" s="295"/>
      <c r="AE792" s="296"/>
      <c r="AF792" s="289"/>
      <c r="AG792" s="291"/>
      <c r="AH792" s="293"/>
      <c r="AI792" s="295"/>
      <c r="AJ792" s="296"/>
      <c r="AK792" s="289"/>
      <c r="AL792" s="291"/>
      <c r="AM792" s="293"/>
      <c r="AN792" s="295"/>
      <c r="AO792" s="296"/>
      <c r="AP792" s="289"/>
      <c r="AQ792" s="291"/>
      <c r="AR792" s="293"/>
      <c r="AS792" s="295"/>
      <c r="AT792" s="296"/>
      <c r="AU792" s="289"/>
      <c r="AV792" s="291"/>
      <c r="AW792" s="293"/>
      <c r="AX792" s="295"/>
      <c r="AY792" s="296"/>
      <c r="AZ792" s="289"/>
      <c r="BA792" s="291"/>
      <c r="BB792" s="293"/>
      <c r="BC792" s="295"/>
      <c r="BD792" s="296"/>
      <c r="BE792" s="289"/>
      <c r="BF792" s="291"/>
      <c r="BG792" s="293"/>
      <c r="BH792" s="295"/>
      <c r="BI792" s="296"/>
      <c r="BJ792" s="289"/>
      <c r="BK792" s="291"/>
      <c r="BL792" s="293"/>
      <c r="BM792" s="295"/>
      <c r="BN792" s="296"/>
      <c r="BO792" s="289"/>
      <c r="BP792" s="291"/>
      <c r="BQ792" s="293"/>
      <c r="BR792" s="295"/>
      <c r="BS792" s="296"/>
      <c r="BT792" s="289"/>
      <c r="BU792" s="291"/>
      <c r="BV792" s="293"/>
      <c r="BW792" s="295"/>
      <c r="BX792" s="296"/>
      <c r="BY792" s="289"/>
      <c r="BZ792" s="291"/>
      <c r="CA792" s="293"/>
      <c r="CB792" s="295"/>
      <c r="CC792" s="296"/>
      <c r="CD792" s="289"/>
      <c r="CE792" s="291"/>
      <c r="CF792" s="293"/>
      <c r="CG792" s="295"/>
      <c r="CH792" s="296"/>
      <c r="CI792" s="289"/>
      <c r="CJ792" s="125">
        <f>CJ790+C792-O792-T792-Y792-AD792-AI792-AN792-AS792-AX792-BC792-BH792-BM792-BR792-BW792-CB792-CG792</f>
        <v>0</v>
      </c>
      <c r="CK792" s="126">
        <f>CK790+E792-Q792-V792-AA792-AF792-AK792-AP792-BT792-BY792-CD792-CI792</f>
        <v>0</v>
      </c>
      <c r="CM792" s="413"/>
      <c r="CN792" s="416"/>
      <c r="CO792" s="411"/>
    </row>
    <row r="793" spans="1:93" ht="12" customHeight="1">
      <c r="A793" s="323"/>
      <c r="B793" s="324"/>
      <c r="C793" s="303"/>
      <c r="D793" s="304"/>
      <c r="E793" s="307"/>
      <c r="F793" s="308"/>
      <c r="G793" s="325"/>
      <c r="H793" s="326"/>
      <c r="I793" s="327"/>
      <c r="J793" s="328"/>
      <c r="K793" s="328"/>
      <c r="L793" s="329"/>
      <c r="M793" s="291"/>
      <c r="N793" s="293"/>
      <c r="O793" s="321"/>
      <c r="P793" s="322"/>
      <c r="Q793" s="289"/>
      <c r="R793" s="291"/>
      <c r="S793" s="293"/>
      <c r="T793" s="321"/>
      <c r="U793" s="322"/>
      <c r="V793" s="289"/>
      <c r="W793" s="291"/>
      <c r="X793" s="293"/>
      <c r="Y793" s="321"/>
      <c r="Z793" s="322"/>
      <c r="AA793" s="289"/>
      <c r="AB793" s="291"/>
      <c r="AC793" s="293"/>
      <c r="AD793" s="321"/>
      <c r="AE793" s="322"/>
      <c r="AF793" s="289"/>
      <c r="AG793" s="291"/>
      <c r="AH793" s="293"/>
      <c r="AI793" s="321"/>
      <c r="AJ793" s="322"/>
      <c r="AK793" s="289"/>
      <c r="AL793" s="291"/>
      <c r="AM793" s="293"/>
      <c r="AN793" s="321"/>
      <c r="AO793" s="322"/>
      <c r="AP793" s="289"/>
      <c r="AQ793" s="291"/>
      <c r="AR793" s="293"/>
      <c r="AS793" s="321"/>
      <c r="AT793" s="322"/>
      <c r="AU793" s="289"/>
      <c r="AV793" s="291"/>
      <c r="AW793" s="293"/>
      <c r="AX793" s="321"/>
      <c r="AY793" s="322"/>
      <c r="AZ793" s="289"/>
      <c r="BA793" s="291"/>
      <c r="BB793" s="293"/>
      <c r="BC793" s="321"/>
      <c r="BD793" s="322"/>
      <c r="BE793" s="289"/>
      <c r="BF793" s="291"/>
      <c r="BG793" s="293"/>
      <c r="BH793" s="321"/>
      <c r="BI793" s="322"/>
      <c r="BJ793" s="289"/>
      <c r="BK793" s="291"/>
      <c r="BL793" s="293"/>
      <c r="BM793" s="321"/>
      <c r="BN793" s="322"/>
      <c r="BO793" s="289"/>
      <c r="BP793" s="291"/>
      <c r="BQ793" s="293"/>
      <c r="BR793" s="321"/>
      <c r="BS793" s="322"/>
      <c r="BT793" s="289"/>
      <c r="BU793" s="291"/>
      <c r="BV793" s="293"/>
      <c r="BW793" s="321"/>
      <c r="BX793" s="322"/>
      <c r="BY793" s="289"/>
      <c r="BZ793" s="291"/>
      <c r="CA793" s="293"/>
      <c r="CB793" s="321"/>
      <c r="CC793" s="322"/>
      <c r="CD793" s="289"/>
      <c r="CE793" s="291"/>
      <c r="CF793" s="293"/>
      <c r="CG793" s="321"/>
      <c r="CH793" s="322"/>
      <c r="CI793" s="289"/>
      <c r="CJ793" s="125"/>
      <c r="CK793" s="126"/>
      <c r="CM793" s="413"/>
      <c r="CN793" s="416"/>
      <c r="CO793" s="411"/>
    </row>
    <row r="794" spans="1:93" ht="12" customHeight="1">
      <c r="A794" s="299"/>
      <c r="B794" s="300"/>
      <c r="C794" s="303"/>
      <c r="D794" s="304"/>
      <c r="E794" s="307"/>
      <c r="F794" s="308"/>
      <c r="G794" s="311"/>
      <c r="H794" s="312"/>
      <c r="I794" s="315"/>
      <c r="J794" s="316"/>
      <c r="K794" s="316"/>
      <c r="L794" s="317"/>
      <c r="M794" s="291"/>
      <c r="N794" s="293"/>
      <c r="O794" s="295"/>
      <c r="P794" s="296"/>
      <c r="Q794" s="289"/>
      <c r="R794" s="291"/>
      <c r="S794" s="293"/>
      <c r="T794" s="295"/>
      <c r="U794" s="296"/>
      <c r="V794" s="289"/>
      <c r="W794" s="291"/>
      <c r="X794" s="293"/>
      <c r="Y794" s="295"/>
      <c r="Z794" s="296"/>
      <c r="AA794" s="289"/>
      <c r="AB794" s="291"/>
      <c r="AC794" s="293"/>
      <c r="AD794" s="295"/>
      <c r="AE794" s="296"/>
      <c r="AF794" s="289"/>
      <c r="AG794" s="291"/>
      <c r="AH794" s="293"/>
      <c r="AI794" s="295"/>
      <c r="AJ794" s="296"/>
      <c r="AK794" s="289"/>
      <c r="AL794" s="291"/>
      <c r="AM794" s="293"/>
      <c r="AN794" s="295"/>
      <c r="AO794" s="296"/>
      <c r="AP794" s="289"/>
      <c r="AQ794" s="291"/>
      <c r="AR794" s="293"/>
      <c r="AS794" s="295"/>
      <c r="AT794" s="296"/>
      <c r="AU794" s="289"/>
      <c r="AV794" s="291"/>
      <c r="AW794" s="293"/>
      <c r="AX794" s="295"/>
      <c r="AY794" s="296"/>
      <c r="AZ794" s="289"/>
      <c r="BA794" s="291"/>
      <c r="BB794" s="293"/>
      <c r="BC794" s="295"/>
      <c r="BD794" s="296"/>
      <c r="BE794" s="289"/>
      <c r="BF794" s="291"/>
      <c r="BG794" s="293"/>
      <c r="BH794" s="295"/>
      <c r="BI794" s="296"/>
      <c r="BJ794" s="289"/>
      <c r="BK794" s="291"/>
      <c r="BL794" s="293"/>
      <c r="BM794" s="295"/>
      <c r="BN794" s="296"/>
      <c r="BO794" s="289"/>
      <c r="BP794" s="291"/>
      <c r="BQ794" s="293"/>
      <c r="BR794" s="295"/>
      <c r="BS794" s="296"/>
      <c r="BT794" s="289"/>
      <c r="BU794" s="291"/>
      <c r="BV794" s="293"/>
      <c r="BW794" s="295"/>
      <c r="BX794" s="296"/>
      <c r="BY794" s="289"/>
      <c r="BZ794" s="291"/>
      <c r="CA794" s="293"/>
      <c r="CB794" s="295"/>
      <c r="CC794" s="296"/>
      <c r="CD794" s="289"/>
      <c r="CE794" s="291"/>
      <c r="CF794" s="293"/>
      <c r="CG794" s="295"/>
      <c r="CH794" s="296"/>
      <c r="CI794" s="289"/>
      <c r="CJ794" s="125">
        <f>CJ792+C794-O794-T794-Y794-AD794-AI794-AN794-AS794-AX794-BC794-BH794-BM794-BR794-BW794-CB794-CG794</f>
        <v>0</v>
      </c>
      <c r="CK794" s="126">
        <f>CK792+E794-Q794-V794-AA794-AF794-AK794-AP794-BT794-BY794-CD794-CI794</f>
        <v>0</v>
      </c>
      <c r="CM794" s="413"/>
      <c r="CN794" s="416"/>
      <c r="CO794" s="411"/>
    </row>
    <row r="795" spans="1:93" ht="12" customHeight="1">
      <c r="A795" s="323"/>
      <c r="B795" s="324"/>
      <c r="C795" s="303"/>
      <c r="D795" s="304"/>
      <c r="E795" s="307"/>
      <c r="F795" s="308"/>
      <c r="G795" s="325"/>
      <c r="H795" s="326"/>
      <c r="I795" s="327"/>
      <c r="J795" s="328"/>
      <c r="K795" s="328"/>
      <c r="L795" s="329"/>
      <c r="M795" s="291"/>
      <c r="N795" s="293"/>
      <c r="O795" s="321"/>
      <c r="P795" s="322"/>
      <c r="Q795" s="289"/>
      <c r="R795" s="291"/>
      <c r="S795" s="293"/>
      <c r="T795" s="321"/>
      <c r="U795" s="322"/>
      <c r="V795" s="289"/>
      <c r="W795" s="291"/>
      <c r="X795" s="293"/>
      <c r="Y795" s="321"/>
      <c r="Z795" s="322"/>
      <c r="AA795" s="289"/>
      <c r="AB795" s="291"/>
      <c r="AC795" s="293"/>
      <c r="AD795" s="321"/>
      <c r="AE795" s="322"/>
      <c r="AF795" s="289"/>
      <c r="AG795" s="291"/>
      <c r="AH795" s="293"/>
      <c r="AI795" s="321"/>
      <c r="AJ795" s="322"/>
      <c r="AK795" s="289"/>
      <c r="AL795" s="291"/>
      <c r="AM795" s="293"/>
      <c r="AN795" s="321"/>
      <c r="AO795" s="322"/>
      <c r="AP795" s="289"/>
      <c r="AQ795" s="291"/>
      <c r="AR795" s="293"/>
      <c r="AS795" s="321"/>
      <c r="AT795" s="322"/>
      <c r="AU795" s="289"/>
      <c r="AV795" s="291"/>
      <c r="AW795" s="293"/>
      <c r="AX795" s="321"/>
      <c r="AY795" s="322"/>
      <c r="AZ795" s="289"/>
      <c r="BA795" s="291"/>
      <c r="BB795" s="293"/>
      <c r="BC795" s="321"/>
      <c r="BD795" s="322"/>
      <c r="BE795" s="289"/>
      <c r="BF795" s="291"/>
      <c r="BG795" s="293"/>
      <c r="BH795" s="321"/>
      <c r="BI795" s="322"/>
      <c r="BJ795" s="289"/>
      <c r="BK795" s="291"/>
      <c r="BL795" s="293"/>
      <c r="BM795" s="321"/>
      <c r="BN795" s="322"/>
      <c r="BO795" s="289"/>
      <c r="BP795" s="291"/>
      <c r="BQ795" s="293"/>
      <c r="BR795" s="321"/>
      <c r="BS795" s="322"/>
      <c r="BT795" s="289"/>
      <c r="BU795" s="291"/>
      <c r="BV795" s="293"/>
      <c r="BW795" s="321"/>
      <c r="BX795" s="322"/>
      <c r="BY795" s="289"/>
      <c r="BZ795" s="291"/>
      <c r="CA795" s="293"/>
      <c r="CB795" s="321"/>
      <c r="CC795" s="322"/>
      <c r="CD795" s="289"/>
      <c r="CE795" s="291"/>
      <c r="CF795" s="293"/>
      <c r="CG795" s="321"/>
      <c r="CH795" s="322"/>
      <c r="CI795" s="289"/>
      <c r="CJ795" s="125"/>
      <c r="CK795" s="126"/>
      <c r="CM795" s="413"/>
      <c r="CN795" s="416"/>
      <c r="CO795" s="411"/>
    </row>
    <row r="796" spans="1:93" ht="12" customHeight="1">
      <c r="A796" s="299"/>
      <c r="B796" s="300"/>
      <c r="C796" s="303"/>
      <c r="D796" s="304"/>
      <c r="E796" s="307"/>
      <c r="F796" s="308"/>
      <c r="G796" s="311"/>
      <c r="H796" s="312"/>
      <c r="I796" s="315"/>
      <c r="J796" s="316"/>
      <c r="K796" s="316"/>
      <c r="L796" s="317"/>
      <c r="M796" s="291"/>
      <c r="N796" s="293"/>
      <c r="O796" s="295"/>
      <c r="P796" s="296"/>
      <c r="Q796" s="289"/>
      <c r="R796" s="291"/>
      <c r="S796" s="293"/>
      <c r="T796" s="295"/>
      <c r="U796" s="296"/>
      <c r="V796" s="289"/>
      <c r="W796" s="291"/>
      <c r="X796" s="293"/>
      <c r="Y796" s="295"/>
      <c r="Z796" s="296"/>
      <c r="AA796" s="289"/>
      <c r="AB796" s="291"/>
      <c r="AC796" s="293"/>
      <c r="AD796" s="295"/>
      <c r="AE796" s="296"/>
      <c r="AF796" s="289"/>
      <c r="AG796" s="291"/>
      <c r="AH796" s="293"/>
      <c r="AI796" s="295"/>
      <c r="AJ796" s="296"/>
      <c r="AK796" s="289"/>
      <c r="AL796" s="291"/>
      <c r="AM796" s="293"/>
      <c r="AN796" s="295"/>
      <c r="AO796" s="296"/>
      <c r="AP796" s="289"/>
      <c r="AQ796" s="291"/>
      <c r="AR796" s="293"/>
      <c r="AS796" s="295"/>
      <c r="AT796" s="296"/>
      <c r="AU796" s="289"/>
      <c r="AV796" s="291"/>
      <c r="AW796" s="293"/>
      <c r="AX796" s="295"/>
      <c r="AY796" s="296"/>
      <c r="AZ796" s="289"/>
      <c r="BA796" s="291"/>
      <c r="BB796" s="293"/>
      <c r="BC796" s="295"/>
      <c r="BD796" s="296"/>
      <c r="BE796" s="289"/>
      <c r="BF796" s="291"/>
      <c r="BG796" s="293"/>
      <c r="BH796" s="295"/>
      <c r="BI796" s="296"/>
      <c r="BJ796" s="289"/>
      <c r="BK796" s="291"/>
      <c r="BL796" s="293"/>
      <c r="BM796" s="295"/>
      <c r="BN796" s="296"/>
      <c r="BO796" s="289"/>
      <c r="BP796" s="291"/>
      <c r="BQ796" s="293"/>
      <c r="BR796" s="295"/>
      <c r="BS796" s="296"/>
      <c r="BT796" s="289"/>
      <c r="BU796" s="291"/>
      <c r="BV796" s="293"/>
      <c r="BW796" s="295"/>
      <c r="BX796" s="296"/>
      <c r="BY796" s="289"/>
      <c r="BZ796" s="291"/>
      <c r="CA796" s="293"/>
      <c r="CB796" s="295"/>
      <c r="CC796" s="296"/>
      <c r="CD796" s="289"/>
      <c r="CE796" s="291"/>
      <c r="CF796" s="293"/>
      <c r="CG796" s="295"/>
      <c r="CH796" s="296"/>
      <c r="CI796" s="289"/>
      <c r="CJ796" s="125">
        <f>CJ794+C796-O796-T796-Y796-AD796-AI796-AN796-AS796-AX796-BC796-BH796-BM796-BR796-BW796-CB796-CG796</f>
        <v>0</v>
      </c>
      <c r="CK796" s="126">
        <f>CK794+E796-Q796-V796-AA796-AF796-AK796-AP796-BT796-BY796-CD796-CI796</f>
        <v>0</v>
      </c>
      <c r="CM796" s="413"/>
      <c r="CN796" s="416"/>
      <c r="CO796" s="411"/>
    </row>
    <row r="797" spans="1:93" ht="12" customHeight="1">
      <c r="A797" s="323"/>
      <c r="B797" s="324"/>
      <c r="C797" s="303"/>
      <c r="D797" s="304"/>
      <c r="E797" s="307"/>
      <c r="F797" s="308"/>
      <c r="G797" s="325"/>
      <c r="H797" s="326"/>
      <c r="I797" s="327"/>
      <c r="J797" s="328"/>
      <c r="K797" s="328"/>
      <c r="L797" s="329"/>
      <c r="M797" s="291"/>
      <c r="N797" s="293"/>
      <c r="O797" s="321"/>
      <c r="P797" s="322"/>
      <c r="Q797" s="289"/>
      <c r="R797" s="291"/>
      <c r="S797" s="293"/>
      <c r="T797" s="321"/>
      <c r="U797" s="322"/>
      <c r="V797" s="289"/>
      <c r="W797" s="291"/>
      <c r="X797" s="293"/>
      <c r="Y797" s="321"/>
      <c r="Z797" s="322"/>
      <c r="AA797" s="289"/>
      <c r="AB797" s="291"/>
      <c r="AC797" s="293"/>
      <c r="AD797" s="321"/>
      <c r="AE797" s="322"/>
      <c r="AF797" s="289"/>
      <c r="AG797" s="291"/>
      <c r="AH797" s="293"/>
      <c r="AI797" s="321"/>
      <c r="AJ797" s="322"/>
      <c r="AK797" s="289"/>
      <c r="AL797" s="291"/>
      <c r="AM797" s="293"/>
      <c r="AN797" s="321"/>
      <c r="AO797" s="322"/>
      <c r="AP797" s="289"/>
      <c r="AQ797" s="291"/>
      <c r="AR797" s="293"/>
      <c r="AS797" s="321"/>
      <c r="AT797" s="322"/>
      <c r="AU797" s="289"/>
      <c r="AV797" s="291"/>
      <c r="AW797" s="293"/>
      <c r="AX797" s="321"/>
      <c r="AY797" s="322"/>
      <c r="AZ797" s="289"/>
      <c r="BA797" s="291"/>
      <c r="BB797" s="293"/>
      <c r="BC797" s="321"/>
      <c r="BD797" s="322"/>
      <c r="BE797" s="289"/>
      <c r="BF797" s="291"/>
      <c r="BG797" s="293"/>
      <c r="BH797" s="321"/>
      <c r="BI797" s="322"/>
      <c r="BJ797" s="289"/>
      <c r="BK797" s="291"/>
      <c r="BL797" s="293"/>
      <c r="BM797" s="321"/>
      <c r="BN797" s="322"/>
      <c r="BO797" s="289"/>
      <c r="BP797" s="291"/>
      <c r="BQ797" s="293"/>
      <c r="BR797" s="321"/>
      <c r="BS797" s="322"/>
      <c r="BT797" s="289"/>
      <c r="BU797" s="291"/>
      <c r="BV797" s="293"/>
      <c r="BW797" s="321"/>
      <c r="BX797" s="322"/>
      <c r="BY797" s="289"/>
      <c r="BZ797" s="291"/>
      <c r="CA797" s="293"/>
      <c r="CB797" s="321"/>
      <c r="CC797" s="322"/>
      <c r="CD797" s="289"/>
      <c r="CE797" s="291"/>
      <c r="CF797" s="293"/>
      <c r="CG797" s="321"/>
      <c r="CH797" s="322"/>
      <c r="CI797" s="289"/>
      <c r="CJ797" s="125"/>
      <c r="CK797" s="126"/>
      <c r="CM797" s="413"/>
      <c r="CN797" s="416"/>
      <c r="CO797" s="411"/>
    </row>
    <row r="798" spans="1:93" ht="12" customHeight="1">
      <c r="A798" s="299"/>
      <c r="B798" s="300"/>
      <c r="C798" s="303"/>
      <c r="D798" s="304"/>
      <c r="E798" s="307"/>
      <c r="F798" s="308"/>
      <c r="G798" s="311"/>
      <c r="H798" s="312"/>
      <c r="I798" s="315"/>
      <c r="J798" s="316"/>
      <c r="K798" s="316"/>
      <c r="L798" s="317"/>
      <c r="M798" s="291"/>
      <c r="N798" s="293"/>
      <c r="O798" s="295"/>
      <c r="P798" s="296"/>
      <c r="Q798" s="289"/>
      <c r="R798" s="291"/>
      <c r="S798" s="293"/>
      <c r="T798" s="295"/>
      <c r="U798" s="296"/>
      <c r="V798" s="289"/>
      <c r="W798" s="291"/>
      <c r="X798" s="293"/>
      <c r="Y798" s="295"/>
      <c r="Z798" s="296"/>
      <c r="AA798" s="289"/>
      <c r="AB798" s="291"/>
      <c r="AC798" s="293"/>
      <c r="AD798" s="295"/>
      <c r="AE798" s="296"/>
      <c r="AF798" s="289"/>
      <c r="AG798" s="291"/>
      <c r="AH798" s="293"/>
      <c r="AI798" s="295"/>
      <c r="AJ798" s="296"/>
      <c r="AK798" s="289"/>
      <c r="AL798" s="291"/>
      <c r="AM798" s="293"/>
      <c r="AN798" s="295"/>
      <c r="AO798" s="296"/>
      <c r="AP798" s="289"/>
      <c r="AQ798" s="291"/>
      <c r="AR798" s="293"/>
      <c r="AS798" s="295"/>
      <c r="AT798" s="296"/>
      <c r="AU798" s="289"/>
      <c r="AV798" s="291"/>
      <c r="AW798" s="293"/>
      <c r="AX798" s="295"/>
      <c r="AY798" s="296"/>
      <c r="AZ798" s="289"/>
      <c r="BA798" s="291"/>
      <c r="BB798" s="293"/>
      <c r="BC798" s="295"/>
      <c r="BD798" s="296"/>
      <c r="BE798" s="289"/>
      <c r="BF798" s="291"/>
      <c r="BG798" s="293"/>
      <c r="BH798" s="295"/>
      <c r="BI798" s="296"/>
      <c r="BJ798" s="289"/>
      <c r="BK798" s="291"/>
      <c r="BL798" s="293"/>
      <c r="BM798" s="295"/>
      <c r="BN798" s="296"/>
      <c r="BO798" s="289"/>
      <c r="BP798" s="291"/>
      <c r="BQ798" s="293"/>
      <c r="BR798" s="295"/>
      <c r="BS798" s="296"/>
      <c r="BT798" s="289"/>
      <c r="BU798" s="291"/>
      <c r="BV798" s="293"/>
      <c r="BW798" s="295"/>
      <c r="BX798" s="296"/>
      <c r="BY798" s="289"/>
      <c r="BZ798" s="291"/>
      <c r="CA798" s="293"/>
      <c r="CB798" s="295"/>
      <c r="CC798" s="296"/>
      <c r="CD798" s="289"/>
      <c r="CE798" s="291"/>
      <c r="CF798" s="293"/>
      <c r="CG798" s="295"/>
      <c r="CH798" s="296"/>
      <c r="CI798" s="289"/>
      <c r="CJ798" s="125">
        <f>CJ796+C798-O798-T798-Y798-AD798-AI798-AN798-AS798-AX798-BC798-BH798-BM798-BR798-BW798-CB798-CG798</f>
        <v>0</v>
      </c>
      <c r="CK798" s="126">
        <f>CK796+E798-Q798-V798-AA798-AF798-AK798-AP798-BT798-BY798-CD798-CI798</f>
        <v>0</v>
      </c>
      <c r="CM798" s="413"/>
      <c r="CN798" s="416"/>
      <c r="CO798" s="411"/>
    </row>
    <row r="799" spans="1:93" ht="12" customHeight="1">
      <c r="A799" s="323"/>
      <c r="B799" s="324"/>
      <c r="C799" s="303"/>
      <c r="D799" s="304"/>
      <c r="E799" s="307"/>
      <c r="F799" s="308"/>
      <c r="G799" s="325"/>
      <c r="H799" s="326"/>
      <c r="I799" s="327"/>
      <c r="J799" s="328"/>
      <c r="K799" s="328"/>
      <c r="L799" s="329"/>
      <c r="M799" s="291"/>
      <c r="N799" s="293"/>
      <c r="O799" s="321"/>
      <c r="P799" s="322"/>
      <c r="Q799" s="289"/>
      <c r="R799" s="291"/>
      <c r="S799" s="293"/>
      <c r="T799" s="321"/>
      <c r="U799" s="322"/>
      <c r="V799" s="289"/>
      <c r="W799" s="291"/>
      <c r="X799" s="293"/>
      <c r="Y799" s="321"/>
      <c r="Z799" s="322"/>
      <c r="AA799" s="289"/>
      <c r="AB799" s="291"/>
      <c r="AC799" s="293"/>
      <c r="AD799" s="321"/>
      <c r="AE799" s="322"/>
      <c r="AF799" s="289"/>
      <c r="AG799" s="291"/>
      <c r="AH799" s="293"/>
      <c r="AI799" s="321"/>
      <c r="AJ799" s="322"/>
      <c r="AK799" s="289"/>
      <c r="AL799" s="291"/>
      <c r="AM799" s="293"/>
      <c r="AN799" s="321"/>
      <c r="AO799" s="322"/>
      <c r="AP799" s="289"/>
      <c r="AQ799" s="291"/>
      <c r="AR799" s="293"/>
      <c r="AS799" s="321"/>
      <c r="AT799" s="322"/>
      <c r="AU799" s="289"/>
      <c r="AV799" s="291"/>
      <c r="AW799" s="293"/>
      <c r="AX799" s="321"/>
      <c r="AY799" s="322"/>
      <c r="AZ799" s="289"/>
      <c r="BA799" s="291"/>
      <c r="BB799" s="293"/>
      <c r="BC799" s="321"/>
      <c r="BD799" s="322"/>
      <c r="BE799" s="289"/>
      <c r="BF799" s="291"/>
      <c r="BG799" s="293"/>
      <c r="BH799" s="321"/>
      <c r="BI799" s="322"/>
      <c r="BJ799" s="289"/>
      <c r="BK799" s="291"/>
      <c r="BL799" s="293"/>
      <c r="BM799" s="321"/>
      <c r="BN799" s="322"/>
      <c r="BO799" s="289"/>
      <c r="BP799" s="291"/>
      <c r="BQ799" s="293"/>
      <c r="BR799" s="321"/>
      <c r="BS799" s="322"/>
      <c r="BT799" s="289"/>
      <c r="BU799" s="291"/>
      <c r="BV799" s="293"/>
      <c r="BW799" s="321"/>
      <c r="BX799" s="322"/>
      <c r="BY799" s="289"/>
      <c r="BZ799" s="291"/>
      <c r="CA799" s="293"/>
      <c r="CB799" s="321"/>
      <c r="CC799" s="322"/>
      <c r="CD799" s="289"/>
      <c r="CE799" s="291"/>
      <c r="CF799" s="293"/>
      <c r="CG799" s="321"/>
      <c r="CH799" s="322"/>
      <c r="CI799" s="289"/>
      <c r="CJ799" s="125"/>
      <c r="CK799" s="126"/>
      <c r="CM799" s="413"/>
      <c r="CN799" s="416"/>
      <c r="CO799" s="411"/>
    </row>
    <row r="800" spans="1:93" ht="12" customHeight="1">
      <c r="A800" s="299"/>
      <c r="B800" s="300"/>
      <c r="C800" s="303"/>
      <c r="D800" s="304"/>
      <c r="E800" s="307"/>
      <c r="F800" s="308"/>
      <c r="G800" s="311"/>
      <c r="H800" s="312"/>
      <c r="I800" s="315"/>
      <c r="J800" s="316"/>
      <c r="K800" s="316"/>
      <c r="L800" s="317"/>
      <c r="M800" s="291"/>
      <c r="N800" s="293"/>
      <c r="O800" s="295"/>
      <c r="P800" s="296"/>
      <c r="Q800" s="289"/>
      <c r="R800" s="291"/>
      <c r="S800" s="293"/>
      <c r="T800" s="295"/>
      <c r="U800" s="296"/>
      <c r="V800" s="289"/>
      <c r="W800" s="291"/>
      <c r="X800" s="293"/>
      <c r="Y800" s="295"/>
      <c r="Z800" s="296"/>
      <c r="AA800" s="289"/>
      <c r="AB800" s="291"/>
      <c r="AC800" s="293"/>
      <c r="AD800" s="295"/>
      <c r="AE800" s="296"/>
      <c r="AF800" s="289"/>
      <c r="AG800" s="291"/>
      <c r="AH800" s="293"/>
      <c r="AI800" s="295"/>
      <c r="AJ800" s="296"/>
      <c r="AK800" s="289"/>
      <c r="AL800" s="291"/>
      <c r="AM800" s="293"/>
      <c r="AN800" s="295"/>
      <c r="AO800" s="296"/>
      <c r="AP800" s="289"/>
      <c r="AQ800" s="291"/>
      <c r="AR800" s="293"/>
      <c r="AS800" s="295"/>
      <c r="AT800" s="296"/>
      <c r="AU800" s="289"/>
      <c r="AV800" s="291"/>
      <c r="AW800" s="293"/>
      <c r="AX800" s="295"/>
      <c r="AY800" s="296"/>
      <c r="AZ800" s="289"/>
      <c r="BA800" s="291"/>
      <c r="BB800" s="293"/>
      <c r="BC800" s="295"/>
      <c r="BD800" s="296"/>
      <c r="BE800" s="289"/>
      <c r="BF800" s="291"/>
      <c r="BG800" s="293"/>
      <c r="BH800" s="295"/>
      <c r="BI800" s="296"/>
      <c r="BJ800" s="289"/>
      <c r="BK800" s="291"/>
      <c r="BL800" s="293"/>
      <c r="BM800" s="295"/>
      <c r="BN800" s="296"/>
      <c r="BO800" s="289"/>
      <c r="BP800" s="291"/>
      <c r="BQ800" s="293"/>
      <c r="BR800" s="295"/>
      <c r="BS800" s="296"/>
      <c r="BT800" s="289"/>
      <c r="BU800" s="291"/>
      <c r="BV800" s="293"/>
      <c r="BW800" s="295"/>
      <c r="BX800" s="296"/>
      <c r="BY800" s="289"/>
      <c r="BZ800" s="291"/>
      <c r="CA800" s="293"/>
      <c r="CB800" s="295"/>
      <c r="CC800" s="296"/>
      <c r="CD800" s="289"/>
      <c r="CE800" s="291"/>
      <c r="CF800" s="293"/>
      <c r="CG800" s="295"/>
      <c r="CH800" s="296"/>
      <c r="CI800" s="289"/>
      <c r="CJ800" s="125">
        <f>CJ798+C800-O800-T800-Y800-AD800-AI800-AN800-AS800-AX800-BC800-BH800-BM800-BR800-BW800-CB800-CG800</f>
        <v>0</v>
      </c>
      <c r="CK800" s="126">
        <f>CK798+E800-Q800-V800-AA800-AF800-AK800-AP800-BT800-BY800-CD800-CI800</f>
        <v>0</v>
      </c>
      <c r="CM800" s="413"/>
      <c r="CN800" s="416"/>
      <c r="CO800" s="411"/>
    </row>
    <row r="801" spans="1:93" ht="12" customHeight="1" thickBot="1">
      <c r="A801" s="301"/>
      <c r="B801" s="302"/>
      <c r="C801" s="305"/>
      <c r="D801" s="306"/>
      <c r="E801" s="309"/>
      <c r="F801" s="310"/>
      <c r="G801" s="313"/>
      <c r="H801" s="314"/>
      <c r="I801" s="318"/>
      <c r="J801" s="319"/>
      <c r="K801" s="319"/>
      <c r="L801" s="320"/>
      <c r="M801" s="292"/>
      <c r="N801" s="294"/>
      <c r="O801" s="297"/>
      <c r="P801" s="298"/>
      <c r="Q801" s="290"/>
      <c r="R801" s="292"/>
      <c r="S801" s="294"/>
      <c r="T801" s="297"/>
      <c r="U801" s="298"/>
      <c r="V801" s="290"/>
      <c r="W801" s="292"/>
      <c r="X801" s="294"/>
      <c r="Y801" s="297"/>
      <c r="Z801" s="298"/>
      <c r="AA801" s="290"/>
      <c r="AB801" s="292"/>
      <c r="AC801" s="294"/>
      <c r="AD801" s="297"/>
      <c r="AE801" s="298"/>
      <c r="AF801" s="290"/>
      <c r="AG801" s="292"/>
      <c r="AH801" s="294"/>
      <c r="AI801" s="297"/>
      <c r="AJ801" s="298"/>
      <c r="AK801" s="290"/>
      <c r="AL801" s="292"/>
      <c r="AM801" s="294"/>
      <c r="AN801" s="297"/>
      <c r="AO801" s="298"/>
      <c r="AP801" s="290"/>
      <c r="AQ801" s="292"/>
      <c r="AR801" s="294"/>
      <c r="AS801" s="297"/>
      <c r="AT801" s="298"/>
      <c r="AU801" s="290"/>
      <c r="AV801" s="292"/>
      <c r="AW801" s="294"/>
      <c r="AX801" s="297"/>
      <c r="AY801" s="298"/>
      <c r="AZ801" s="290"/>
      <c r="BA801" s="292"/>
      <c r="BB801" s="294"/>
      <c r="BC801" s="297"/>
      <c r="BD801" s="298"/>
      <c r="BE801" s="290"/>
      <c r="BF801" s="292"/>
      <c r="BG801" s="294"/>
      <c r="BH801" s="297"/>
      <c r="BI801" s="298"/>
      <c r="BJ801" s="290"/>
      <c r="BK801" s="292"/>
      <c r="BL801" s="294"/>
      <c r="BM801" s="297"/>
      <c r="BN801" s="298"/>
      <c r="BO801" s="290"/>
      <c r="BP801" s="292"/>
      <c r="BQ801" s="294"/>
      <c r="BR801" s="297"/>
      <c r="BS801" s="298"/>
      <c r="BT801" s="290"/>
      <c r="BU801" s="292"/>
      <c r="BV801" s="294"/>
      <c r="BW801" s="297"/>
      <c r="BX801" s="298"/>
      <c r="BY801" s="290"/>
      <c r="BZ801" s="292"/>
      <c r="CA801" s="294"/>
      <c r="CB801" s="297"/>
      <c r="CC801" s="298"/>
      <c r="CD801" s="290"/>
      <c r="CE801" s="292"/>
      <c r="CF801" s="294"/>
      <c r="CG801" s="297"/>
      <c r="CH801" s="298"/>
      <c r="CI801" s="290"/>
      <c r="CJ801" s="125"/>
      <c r="CK801" s="126"/>
      <c r="CM801" s="413"/>
      <c r="CN801" s="416"/>
      <c r="CO801" s="411"/>
    </row>
    <row r="802" spans="1:93" ht="12" customHeight="1">
      <c r="A802" s="240" t="s">
        <v>104</v>
      </c>
      <c r="B802" s="241"/>
      <c r="C802" s="244">
        <f>SUM(C740:D801)</f>
        <v>0</v>
      </c>
      <c r="D802" s="245"/>
      <c r="E802" s="248">
        <f>SUM(E740:F801)</f>
        <v>0</v>
      </c>
      <c r="F802" s="249"/>
      <c r="G802" s="139"/>
      <c r="H802" s="140"/>
      <c r="I802" s="143"/>
      <c r="J802" s="144"/>
      <c r="K802" s="144"/>
      <c r="L802" s="145"/>
      <c r="M802" s="257">
        <f>SUM(M742:M801)</f>
        <v>0</v>
      </c>
      <c r="N802" s="259">
        <f>SUM(N742:N801)</f>
        <v>0</v>
      </c>
      <c r="O802" s="283">
        <f>SUM(O742:P801)</f>
        <v>0</v>
      </c>
      <c r="P802" s="284"/>
      <c r="Q802" s="287">
        <f>SUM(Q742:Q801)</f>
        <v>0</v>
      </c>
      <c r="R802" s="257">
        <f>SUM(R742:R801)</f>
        <v>0</v>
      </c>
      <c r="S802" s="259">
        <f>SUM(S742:S801)</f>
        <v>0</v>
      </c>
      <c r="T802" s="283">
        <f>SUM(T742:U801)</f>
        <v>0</v>
      </c>
      <c r="U802" s="284"/>
      <c r="V802" s="287">
        <f>SUM(V742:V801)</f>
        <v>0</v>
      </c>
      <c r="W802" s="257">
        <f>SUM(W742:W801)</f>
        <v>0</v>
      </c>
      <c r="X802" s="259">
        <f>SUM(X742:X801)</f>
        <v>0</v>
      </c>
      <c r="Y802" s="283">
        <f>SUM(Y742:Z801)</f>
        <v>0</v>
      </c>
      <c r="Z802" s="284"/>
      <c r="AA802" s="287">
        <f>SUM(AA742:AA801)</f>
        <v>0</v>
      </c>
      <c r="AB802" s="257">
        <f>SUM(AB742:AB801)</f>
        <v>0</v>
      </c>
      <c r="AC802" s="259">
        <f>SUM(AC742:AC801)</f>
        <v>0</v>
      </c>
      <c r="AD802" s="283">
        <f>SUM(AD742:AE801)</f>
        <v>0</v>
      </c>
      <c r="AE802" s="284"/>
      <c r="AF802" s="287">
        <f>SUM(AF742:AF801)</f>
        <v>0</v>
      </c>
      <c r="AG802" s="257">
        <f>SUM(AG742:AG801)</f>
        <v>0</v>
      </c>
      <c r="AH802" s="259">
        <f>SUM(AH742:AH801)</f>
        <v>0</v>
      </c>
      <c r="AI802" s="283">
        <f>SUM(AI742:AJ801)</f>
        <v>0</v>
      </c>
      <c r="AJ802" s="284"/>
      <c r="AK802" s="132">
        <f>SUM(AK742:AK801)</f>
        <v>0</v>
      </c>
      <c r="AL802" s="262">
        <f>SUM(AL742:AL801)</f>
        <v>0</v>
      </c>
      <c r="AM802" s="259">
        <f>SUM(AM742:AM801)</f>
        <v>0</v>
      </c>
      <c r="AN802" s="283">
        <f>SUM(AN742:AO801)</f>
        <v>0</v>
      </c>
      <c r="AO802" s="284"/>
      <c r="AP802" s="287">
        <f>SUM(AP742:AP801)</f>
        <v>0</v>
      </c>
      <c r="AQ802" s="257">
        <f>SUM(AQ742:AQ801)</f>
        <v>0</v>
      </c>
      <c r="AR802" s="259">
        <f>SUM(AR742:AR801)</f>
        <v>0</v>
      </c>
      <c r="AS802" s="283">
        <f>SUM(AS742:AT801)</f>
        <v>0</v>
      </c>
      <c r="AT802" s="284"/>
      <c r="AU802" s="287">
        <f>SUM(AU742:AU801)</f>
        <v>0</v>
      </c>
      <c r="AV802" s="257">
        <f>SUM(AV742:AV801)</f>
        <v>0</v>
      </c>
      <c r="AW802" s="259">
        <f>SUM(AW742:AW801)</f>
        <v>0</v>
      </c>
      <c r="AX802" s="283">
        <f>SUM(AX742:AY801)</f>
        <v>0</v>
      </c>
      <c r="AY802" s="284"/>
      <c r="AZ802" s="287">
        <f>SUM(AZ742:AZ801)</f>
        <v>0</v>
      </c>
      <c r="BA802" s="257">
        <f>SUM(BA742:BA801)</f>
        <v>0</v>
      </c>
      <c r="BB802" s="259">
        <f>SUM(BB742:BB801)</f>
        <v>0</v>
      </c>
      <c r="BC802" s="283">
        <f>SUM(BC742:BD801)</f>
        <v>0</v>
      </c>
      <c r="BD802" s="284"/>
      <c r="BE802" s="287">
        <f>SUM(BE742:BE801)</f>
        <v>0</v>
      </c>
      <c r="BF802" s="257">
        <f>SUM(BF742:BF801)</f>
        <v>0</v>
      </c>
      <c r="BG802" s="259">
        <f>SUM(BG742:BG801)</f>
        <v>0</v>
      </c>
      <c r="BH802" s="283">
        <f>SUM(BH742:BI801)</f>
        <v>0</v>
      </c>
      <c r="BI802" s="284"/>
      <c r="BJ802" s="287">
        <f>SUM(BJ742:BJ801)</f>
        <v>0</v>
      </c>
      <c r="BK802" s="257">
        <f>SUM(BK742:BK801)</f>
        <v>0</v>
      </c>
      <c r="BL802" s="259">
        <f>SUM(BL742:BL801)</f>
        <v>0</v>
      </c>
      <c r="BM802" s="283">
        <f>SUM(BM742:BN801)</f>
        <v>0</v>
      </c>
      <c r="BN802" s="284"/>
      <c r="BO802" s="132">
        <f>SUM(BO742:BO801)</f>
        <v>0</v>
      </c>
      <c r="BP802" s="257">
        <f>SUM(BP742:BP801)</f>
        <v>0</v>
      </c>
      <c r="BQ802" s="259">
        <f>SUM(BQ742:BQ801)</f>
        <v>0</v>
      </c>
      <c r="BR802" s="283">
        <f>SUM(BR742:BS801)</f>
        <v>0</v>
      </c>
      <c r="BS802" s="284"/>
      <c r="BT802" s="287">
        <f>SUM(BT742:BT801)</f>
        <v>0</v>
      </c>
      <c r="BU802" s="257">
        <f>SUM(BU742:BU801)</f>
        <v>0</v>
      </c>
      <c r="BV802" s="259">
        <f>SUM(BV742:BV801)</f>
        <v>0</v>
      </c>
      <c r="BW802" s="283">
        <f>SUM(BW742:BX801)</f>
        <v>0</v>
      </c>
      <c r="BX802" s="284"/>
      <c r="BY802" s="287">
        <f>SUM(BY742:BY801)</f>
        <v>0</v>
      </c>
      <c r="BZ802" s="257">
        <f>SUM(BZ742:BZ801)</f>
        <v>0</v>
      </c>
      <c r="CA802" s="259">
        <f>SUM(CA742:CA801)</f>
        <v>0</v>
      </c>
      <c r="CB802" s="283">
        <f>SUM(CB742:CC801)</f>
        <v>0</v>
      </c>
      <c r="CC802" s="284"/>
      <c r="CD802" s="132">
        <f>SUM(CD742:CD801)</f>
        <v>0</v>
      </c>
      <c r="CE802" s="262">
        <f>SUM(CE742:CE801)</f>
        <v>0</v>
      </c>
      <c r="CF802" s="259">
        <f>SUM(CF742:CF801)</f>
        <v>0</v>
      </c>
      <c r="CG802" s="283">
        <f>SUM(CG742:CH801)</f>
        <v>0</v>
      </c>
      <c r="CH802" s="284"/>
      <c r="CI802" s="287">
        <f>SUM(CI742:CI801)</f>
        <v>0</v>
      </c>
      <c r="CJ802" s="268">
        <f>CJ800</f>
        <v>0</v>
      </c>
      <c r="CK802" s="132">
        <f>CK800</f>
        <v>0</v>
      </c>
      <c r="CM802" s="413"/>
      <c r="CN802" s="416"/>
      <c r="CO802" s="411"/>
    </row>
    <row r="803" spans="1:93" ht="12" customHeight="1" thickBot="1">
      <c r="A803" s="242"/>
      <c r="B803" s="243"/>
      <c r="C803" s="246"/>
      <c r="D803" s="247"/>
      <c r="E803" s="250"/>
      <c r="F803" s="251"/>
      <c r="G803" s="252"/>
      <c r="H803" s="253"/>
      <c r="I803" s="254"/>
      <c r="J803" s="255"/>
      <c r="K803" s="255"/>
      <c r="L803" s="256"/>
      <c r="M803" s="258"/>
      <c r="N803" s="260"/>
      <c r="O803" s="285"/>
      <c r="P803" s="286"/>
      <c r="Q803" s="288"/>
      <c r="R803" s="258"/>
      <c r="S803" s="260"/>
      <c r="T803" s="285"/>
      <c r="U803" s="286"/>
      <c r="V803" s="288"/>
      <c r="W803" s="258"/>
      <c r="X803" s="260"/>
      <c r="Y803" s="285"/>
      <c r="Z803" s="286"/>
      <c r="AA803" s="288"/>
      <c r="AB803" s="258"/>
      <c r="AC803" s="260"/>
      <c r="AD803" s="285"/>
      <c r="AE803" s="286"/>
      <c r="AF803" s="288"/>
      <c r="AG803" s="258"/>
      <c r="AH803" s="260"/>
      <c r="AI803" s="285"/>
      <c r="AJ803" s="286"/>
      <c r="AK803" s="270"/>
      <c r="AL803" s="264"/>
      <c r="AM803" s="260"/>
      <c r="AN803" s="285"/>
      <c r="AO803" s="286"/>
      <c r="AP803" s="288"/>
      <c r="AQ803" s="258"/>
      <c r="AR803" s="260"/>
      <c r="AS803" s="285"/>
      <c r="AT803" s="286"/>
      <c r="AU803" s="288"/>
      <c r="AV803" s="258"/>
      <c r="AW803" s="260"/>
      <c r="AX803" s="285"/>
      <c r="AY803" s="286"/>
      <c r="AZ803" s="288"/>
      <c r="BA803" s="258"/>
      <c r="BB803" s="260"/>
      <c r="BC803" s="285"/>
      <c r="BD803" s="286"/>
      <c r="BE803" s="288"/>
      <c r="BF803" s="258"/>
      <c r="BG803" s="260"/>
      <c r="BH803" s="285"/>
      <c r="BI803" s="286"/>
      <c r="BJ803" s="288"/>
      <c r="BK803" s="258"/>
      <c r="BL803" s="260"/>
      <c r="BM803" s="285"/>
      <c r="BN803" s="286"/>
      <c r="BO803" s="270"/>
      <c r="BP803" s="258"/>
      <c r="BQ803" s="260"/>
      <c r="BR803" s="285"/>
      <c r="BS803" s="286"/>
      <c r="BT803" s="288"/>
      <c r="BU803" s="258"/>
      <c r="BV803" s="260"/>
      <c r="BW803" s="285"/>
      <c r="BX803" s="286"/>
      <c r="BY803" s="288"/>
      <c r="BZ803" s="258"/>
      <c r="CA803" s="260"/>
      <c r="CB803" s="285"/>
      <c r="CC803" s="286"/>
      <c r="CD803" s="270"/>
      <c r="CE803" s="264"/>
      <c r="CF803" s="260"/>
      <c r="CG803" s="285"/>
      <c r="CH803" s="286"/>
      <c r="CI803" s="288"/>
      <c r="CJ803" s="269"/>
      <c r="CK803" s="270"/>
      <c r="CM803" s="413"/>
      <c r="CN803" s="416"/>
      <c r="CO803" s="411"/>
    </row>
    <row r="804" spans="1:93" ht="12" customHeight="1">
      <c r="A804" s="240" t="s">
        <v>2</v>
      </c>
      <c r="B804" s="241"/>
      <c r="C804" s="244">
        <f>C714+C802</f>
        <v>0</v>
      </c>
      <c r="D804" s="245"/>
      <c r="E804" s="279">
        <f>E714+E802</f>
        <v>0</v>
      </c>
      <c r="F804" s="280"/>
      <c r="G804" s="139"/>
      <c r="H804" s="140"/>
      <c r="I804" s="143"/>
      <c r="J804" s="144"/>
      <c r="K804" s="144"/>
      <c r="L804" s="145"/>
      <c r="M804" s="277">
        <f>M714+M802</f>
        <v>0</v>
      </c>
      <c r="N804" s="259">
        <f>N714+N802</f>
        <v>0</v>
      </c>
      <c r="O804" s="273">
        <f>O714+O802</f>
        <v>0</v>
      </c>
      <c r="P804" s="273"/>
      <c r="Q804" s="275">
        <f>Q714+Q802</f>
        <v>0</v>
      </c>
      <c r="R804" s="277">
        <f>R714+R802</f>
        <v>0</v>
      </c>
      <c r="S804" s="259">
        <f>S714+S802</f>
        <v>0</v>
      </c>
      <c r="T804" s="273">
        <f>T714+T802</f>
        <v>0</v>
      </c>
      <c r="U804" s="273"/>
      <c r="V804" s="275">
        <f>V714+V802</f>
        <v>0</v>
      </c>
      <c r="W804" s="277">
        <f>W714+W802</f>
        <v>0</v>
      </c>
      <c r="X804" s="259">
        <f>X714+X802</f>
        <v>0</v>
      </c>
      <c r="Y804" s="273">
        <f>Y714+Y802</f>
        <v>0</v>
      </c>
      <c r="Z804" s="273"/>
      <c r="AA804" s="275">
        <f>AA714+AA802</f>
        <v>0</v>
      </c>
      <c r="AB804" s="277">
        <f>AB714+AB802</f>
        <v>0</v>
      </c>
      <c r="AC804" s="259">
        <f>AC714+AC802</f>
        <v>0</v>
      </c>
      <c r="AD804" s="273">
        <f>AD714+AD802</f>
        <v>0</v>
      </c>
      <c r="AE804" s="273"/>
      <c r="AF804" s="275">
        <f>AF714+AF802</f>
        <v>0</v>
      </c>
      <c r="AG804" s="277">
        <f>AG714+AG802</f>
        <v>0</v>
      </c>
      <c r="AH804" s="259">
        <f>AH714+AH802</f>
        <v>0</v>
      </c>
      <c r="AI804" s="273">
        <f>AI714+AI802</f>
        <v>0</v>
      </c>
      <c r="AJ804" s="273"/>
      <c r="AK804" s="275">
        <f>AK714+AK802</f>
        <v>0</v>
      </c>
      <c r="AL804" s="277">
        <f>AL714+AL802</f>
        <v>0</v>
      </c>
      <c r="AM804" s="259">
        <f>AM714+AM802</f>
        <v>0</v>
      </c>
      <c r="AN804" s="273">
        <f>AN714+AN802</f>
        <v>0</v>
      </c>
      <c r="AO804" s="273"/>
      <c r="AP804" s="275">
        <f>AP714+AP802</f>
        <v>0</v>
      </c>
      <c r="AQ804" s="277">
        <f>AQ714+AQ802</f>
        <v>0</v>
      </c>
      <c r="AR804" s="259">
        <f>AR714+AR802</f>
        <v>0</v>
      </c>
      <c r="AS804" s="273">
        <f>AS714+AS802</f>
        <v>0</v>
      </c>
      <c r="AT804" s="273"/>
      <c r="AU804" s="275">
        <f>AU714+AU802</f>
        <v>0</v>
      </c>
      <c r="AV804" s="277">
        <f>AV714+AV802</f>
        <v>0</v>
      </c>
      <c r="AW804" s="259">
        <f>AW714+AW802</f>
        <v>0</v>
      </c>
      <c r="AX804" s="273">
        <f>AX714+AX802</f>
        <v>0</v>
      </c>
      <c r="AY804" s="273"/>
      <c r="AZ804" s="275">
        <f>AZ714+AZ802</f>
        <v>0</v>
      </c>
      <c r="BA804" s="277">
        <f>BA714+BA802</f>
        <v>0</v>
      </c>
      <c r="BB804" s="259">
        <f>BB714+BB802</f>
        <v>0</v>
      </c>
      <c r="BC804" s="273">
        <f>BC714+BC802</f>
        <v>0</v>
      </c>
      <c r="BD804" s="273"/>
      <c r="BE804" s="275">
        <f>BE714+BE802</f>
        <v>0</v>
      </c>
      <c r="BF804" s="277">
        <f>BF714+BF802</f>
        <v>0</v>
      </c>
      <c r="BG804" s="259">
        <f>BG714+BG802</f>
        <v>0</v>
      </c>
      <c r="BH804" s="273">
        <f>BH714+BH802</f>
        <v>0</v>
      </c>
      <c r="BI804" s="273"/>
      <c r="BJ804" s="275">
        <f>BJ714+BJ802</f>
        <v>0</v>
      </c>
      <c r="BK804" s="277">
        <f>BK714+BK802</f>
        <v>0</v>
      </c>
      <c r="BL804" s="259">
        <f>BL714+BL802</f>
        <v>0</v>
      </c>
      <c r="BM804" s="273">
        <f>BM714+BM802</f>
        <v>0</v>
      </c>
      <c r="BN804" s="273"/>
      <c r="BO804" s="275">
        <f>BO714+BO802</f>
        <v>0</v>
      </c>
      <c r="BP804" s="277">
        <f>BP714+BP802</f>
        <v>0</v>
      </c>
      <c r="BQ804" s="259">
        <f>BQ714+BQ802</f>
        <v>0</v>
      </c>
      <c r="BR804" s="273">
        <f>BR714+BR802</f>
        <v>0</v>
      </c>
      <c r="BS804" s="273"/>
      <c r="BT804" s="275">
        <f>BT714+BT802</f>
        <v>0</v>
      </c>
      <c r="BU804" s="277">
        <f>BU714+BU802</f>
        <v>0</v>
      </c>
      <c r="BV804" s="259">
        <f>BV714+BV802</f>
        <v>0</v>
      </c>
      <c r="BW804" s="273">
        <f>BW714+BW802</f>
        <v>0</v>
      </c>
      <c r="BX804" s="273"/>
      <c r="BY804" s="275">
        <f>BY714+BY802</f>
        <v>0</v>
      </c>
      <c r="BZ804" s="277">
        <f>BZ714+BZ802</f>
        <v>0</v>
      </c>
      <c r="CA804" s="259">
        <f>CA714+CA802</f>
        <v>0</v>
      </c>
      <c r="CB804" s="273">
        <f>CB714+CB802</f>
        <v>0</v>
      </c>
      <c r="CC804" s="273"/>
      <c r="CD804" s="275">
        <f>CD714+CD802</f>
        <v>0</v>
      </c>
      <c r="CE804" s="277">
        <f>CE714+CE802</f>
        <v>0</v>
      </c>
      <c r="CF804" s="259">
        <f>CF714+CF802</f>
        <v>0</v>
      </c>
      <c r="CG804" s="273">
        <f>CG714+CG802</f>
        <v>0</v>
      </c>
      <c r="CH804" s="273"/>
      <c r="CI804" s="275">
        <f>CI714+CI802</f>
        <v>0</v>
      </c>
      <c r="CJ804" s="268">
        <f>CJ802</f>
        <v>0</v>
      </c>
      <c r="CK804" s="132">
        <f>CK802</f>
        <v>0</v>
      </c>
      <c r="CM804" s="413"/>
      <c r="CN804" s="416"/>
      <c r="CO804" s="411"/>
    </row>
    <row r="805" spans="1:93" ht="12" customHeight="1" thickBot="1">
      <c r="A805" s="242"/>
      <c r="B805" s="243"/>
      <c r="C805" s="246"/>
      <c r="D805" s="247"/>
      <c r="E805" s="281"/>
      <c r="F805" s="282"/>
      <c r="G805" s="252"/>
      <c r="H805" s="253"/>
      <c r="I805" s="254"/>
      <c r="J805" s="255"/>
      <c r="K805" s="255"/>
      <c r="L805" s="256"/>
      <c r="M805" s="278"/>
      <c r="N805" s="260"/>
      <c r="O805" s="274"/>
      <c r="P805" s="274"/>
      <c r="Q805" s="276"/>
      <c r="R805" s="278"/>
      <c r="S805" s="260"/>
      <c r="T805" s="274"/>
      <c r="U805" s="274"/>
      <c r="V805" s="276"/>
      <c r="W805" s="278"/>
      <c r="X805" s="260"/>
      <c r="Y805" s="274"/>
      <c r="Z805" s="274"/>
      <c r="AA805" s="276"/>
      <c r="AB805" s="278"/>
      <c r="AC805" s="260"/>
      <c r="AD805" s="274"/>
      <c r="AE805" s="274"/>
      <c r="AF805" s="276"/>
      <c r="AG805" s="278"/>
      <c r="AH805" s="260"/>
      <c r="AI805" s="274"/>
      <c r="AJ805" s="274"/>
      <c r="AK805" s="276"/>
      <c r="AL805" s="278"/>
      <c r="AM805" s="260"/>
      <c r="AN805" s="274"/>
      <c r="AO805" s="274"/>
      <c r="AP805" s="276"/>
      <c r="AQ805" s="278"/>
      <c r="AR805" s="260"/>
      <c r="AS805" s="274"/>
      <c r="AT805" s="274"/>
      <c r="AU805" s="276"/>
      <c r="AV805" s="278"/>
      <c r="AW805" s="260"/>
      <c r="AX805" s="274"/>
      <c r="AY805" s="274"/>
      <c r="AZ805" s="276"/>
      <c r="BA805" s="278"/>
      <c r="BB805" s="260"/>
      <c r="BC805" s="274"/>
      <c r="BD805" s="274"/>
      <c r="BE805" s="276"/>
      <c r="BF805" s="278"/>
      <c r="BG805" s="260"/>
      <c r="BH805" s="274"/>
      <c r="BI805" s="274"/>
      <c r="BJ805" s="276"/>
      <c r="BK805" s="278"/>
      <c r="BL805" s="260"/>
      <c r="BM805" s="274"/>
      <c r="BN805" s="274"/>
      <c r="BO805" s="276"/>
      <c r="BP805" s="278"/>
      <c r="BQ805" s="260"/>
      <c r="BR805" s="274"/>
      <c r="BS805" s="274"/>
      <c r="BT805" s="276"/>
      <c r="BU805" s="278"/>
      <c r="BV805" s="260"/>
      <c r="BW805" s="274"/>
      <c r="BX805" s="274"/>
      <c r="BY805" s="276"/>
      <c r="BZ805" s="278"/>
      <c r="CA805" s="260"/>
      <c r="CB805" s="274"/>
      <c r="CC805" s="274"/>
      <c r="CD805" s="276"/>
      <c r="CE805" s="278"/>
      <c r="CF805" s="260"/>
      <c r="CG805" s="274"/>
      <c r="CH805" s="274"/>
      <c r="CI805" s="276"/>
      <c r="CJ805" s="269"/>
      <c r="CK805" s="270"/>
      <c r="CM805" s="413"/>
      <c r="CN805" s="416"/>
      <c r="CO805" s="411"/>
    </row>
    <row r="806" spans="1:93" ht="11.25" customHeight="1">
      <c r="A806" s="26"/>
      <c r="B806" s="26"/>
      <c r="C806" s="27"/>
      <c r="D806" s="27"/>
      <c r="E806" s="28"/>
      <c r="F806" s="28"/>
      <c r="G806" s="29"/>
      <c r="H806" s="29"/>
      <c r="I806" s="9"/>
      <c r="J806" s="9"/>
      <c r="K806" s="9"/>
      <c r="L806" s="9"/>
      <c r="M806" s="30"/>
      <c r="N806" s="30"/>
      <c r="O806" s="30"/>
      <c r="P806" s="30"/>
      <c r="Q806" s="31"/>
      <c r="R806" s="30"/>
      <c r="S806" s="30"/>
      <c r="T806" s="30"/>
      <c r="U806" s="30"/>
      <c r="V806" s="31"/>
      <c r="W806" s="30"/>
      <c r="X806" s="30"/>
      <c r="Y806" s="30"/>
      <c r="Z806" s="30"/>
      <c r="AA806" s="31"/>
      <c r="AB806" s="30"/>
      <c r="AC806" s="30"/>
      <c r="AD806" s="30"/>
      <c r="AE806" s="30"/>
      <c r="AF806" s="31"/>
      <c r="AG806" s="30"/>
      <c r="AH806" s="30"/>
      <c r="AI806" s="30"/>
      <c r="AJ806" s="30"/>
      <c r="AK806" s="31"/>
      <c r="AL806" s="30"/>
      <c r="AM806" s="30"/>
      <c r="AN806" s="30"/>
      <c r="AO806" s="30"/>
      <c r="AP806" s="31"/>
      <c r="AQ806" s="30"/>
      <c r="AR806" s="30"/>
      <c r="AS806" s="30"/>
      <c r="AT806" s="30"/>
      <c r="AU806" s="31"/>
      <c r="AV806" s="30"/>
      <c r="AW806" s="30"/>
      <c r="AX806" s="30"/>
      <c r="AY806" s="30"/>
      <c r="AZ806" s="31"/>
      <c r="BA806" s="30"/>
      <c r="BB806" s="30"/>
      <c r="BC806" s="30"/>
      <c r="BD806" s="30"/>
      <c r="BE806" s="31"/>
      <c r="BF806" s="30"/>
      <c r="BG806" s="30"/>
      <c r="BH806" s="30"/>
      <c r="BI806" s="30"/>
      <c r="BJ806" s="31"/>
      <c r="BK806" s="30"/>
      <c r="BL806" s="30"/>
      <c r="BM806" s="30"/>
      <c r="BN806" s="30"/>
      <c r="BO806" s="31"/>
      <c r="BP806" s="30"/>
      <c r="BQ806" s="30"/>
      <c r="BR806" s="30"/>
      <c r="BS806" s="30"/>
      <c r="BT806" s="31"/>
      <c r="BU806" s="30"/>
      <c r="BV806" s="30"/>
      <c r="BW806" s="30"/>
      <c r="BX806" s="30"/>
      <c r="BY806" s="31"/>
      <c r="BZ806" s="30"/>
      <c r="CA806" s="30"/>
      <c r="CB806" s="30"/>
      <c r="CC806" s="30"/>
      <c r="CD806" s="31"/>
      <c r="CE806" s="30"/>
      <c r="CF806" s="30"/>
      <c r="CG806" s="30"/>
      <c r="CH806" s="30"/>
      <c r="CI806" s="31"/>
      <c r="CJ806" s="32"/>
      <c r="CK806" s="33"/>
      <c r="CM806" s="413"/>
      <c r="CN806" s="416"/>
      <c r="CO806" s="411"/>
    </row>
    <row r="807" spans="1:93" ht="11.25" customHeight="1">
      <c r="A807" s="34" t="s">
        <v>28</v>
      </c>
      <c r="B807" s="34"/>
      <c r="K807" s="35"/>
      <c r="CF807" s="36" t="s">
        <v>19</v>
      </c>
      <c r="CG807" s="267" t="s">
        <v>22</v>
      </c>
      <c r="CH807" s="267"/>
      <c r="CI807" s="267"/>
      <c r="CJ807" s="267"/>
      <c r="CK807" s="267"/>
      <c r="CM807" s="413"/>
      <c r="CN807" s="416"/>
      <c r="CO807" s="411"/>
    </row>
    <row r="808" spans="1:93" ht="11.25" customHeight="1" thickBot="1">
      <c r="A808" s="34" t="s">
        <v>29</v>
      </c>
      <c r="B808" s="34"/>
      <c r="CF808" s="36" t="s">
        <v>20</v>
      </c>
      <c r="CG808" s="267" t="s">
        <v>22</v>
      </c>
      <c r="CH808" s="267"/>
      <c r="CI808" s="267"/>
      <c r="CJ808" s="267"/>
      <c r="CK808" s="267"/>
      <c r="CM808" s="411"/>
      <c r="CN808" s="411"/>
      <c r="CO808" s="411"/>
    </row>
    <row r="809" spans="2:93" ht="5.25" customHeight="1">
      <c r="B809" s="2"/>
      <c r="C809" s="2"/>
      <c r="E809" s="216" t="s">
        <v>6</v>
      </c>
      <c r="F809" s="216"/>
      <c r="G809" s="216"/>
      <c r="H809" s="216"/>
      <c r="I809" s="216"/>
      <c r="J809" s="216"/>
      <c r="K809" s="216"/>
      <c r="L809" s="216"/>
      <c r="M809" s="217"/>
      <c r="N809" s="192" t="s">
        <v>14</v>
      </c>
      <c r="O809" s="195">
        <v>1</v>
      </c>
      <c r="P809" s="381"/>
      <c r="Q809" s="382"/>
      <c r="R809" s="382"/>
      <c r="S809" s="383"/>
      <c r="T809" s="52">
        <v>2</v>
      </c>
      <c r="U809" s="381"/>
      <c r="V809" s="382"/>
      <c r="W809" s="382"/>
      <c r="X809" s="383"/>
      <c r="Y809" s="52">
        <v>3</v>
      </c>
      <c r="Z809" s="381"/>
      <c r="AA809" s="382"/>
      <c r="AB809" s="382"/>
      <c r="AC809" s="383"/>
      <c r="AD809" s="52">
        <v>4</v>
      </c>
      <c r="AE809" s="381"/>
      <c r="AF809" s="382"/>
      <c r="AG809" s="382"/>
      <c r="AH809" s="382"/>
      <c r="AI809" s="52">
        <v>5</v>
      </c>
      <c r="AJ809" s="381"/>
      <c r="AK809" s="382"/>
      <c r="AL809" s="382"/>
      <c r="AM809" s="384"/>
      <c r="AN809" s="378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377"/>
      <c r="CC809" s="41"/>
      <c r="CD809" s="41"/>
      <c r="CE809" s="41"/>
      <c r="CF809" s="41"/>
      <c r="CG809" s="377"/>
      <c r="CH809" s="41"/>
      <c r="CI809" s="41"/>
      <c r="CJ809" s="41"/>
      <c r="CK809" s="41"/>
      <c r="CM809" s="411"/>
      <c r="CN809" s="411"/>
      <c r="CO809" s="411"/>
    </row>
    <row r="810" spans="1:93" ht="4.5" customHeight="1">
      <c r="A810" s="212" t="s">
        <v>15</v>
      </c>
      <c r="B810" s="212"/>
      <c r="C810" s="214">
        <v>10</v>
      </c>
      <c r="D810" s="214"/>
      <c r="E810" s="216"/>
      <c r="F810" s="216"/>
      <c r="G810" s="216"/>
      <c r="H810" s="216"/>
      <c r="I810" s="216"/>
      <c r="J810" s="216"/>
      <c r="K810" s="216"/>
      <c r="L810" s="216"/>
      <c r="M810" s="217"/>
      <c r="N810" s="193"/>
      <c r="O810" s="196"/>
      <c r="P810" s="348"/>
      <c r="Q810" s="349"/>
      <c r="R810" s="349"/>
      <c r="S810" s="350"/>
      <c r="T810" s="61"/>
      <c r="U810" s="348"/>
      <c r="V810" s="349"/>
      <c r="W810" s="349"/>
      <c r="X810" s="350"/>
      <c r="Y810" s="61"/>
      <c r="Z810" s="348"/>
      <c r="AA810" s="349"/>
      <c r="AB810" s="349"/>
      <c r="AC810" s="350"/>
      <c r="AD810" s="53"/>
      <c r="AE810" s="348"/>
      <c r="AF810" s="349"/>
      <c r="AG810" s="349"/>
      <c r="AH810" s="349"/>
      <c r="AI810" s="53"/>
      <c r="AJ810" s="348"/>
      <c r="AK810" s="349"/>
      <c r="AL810" s="349"/>
      <c r="AM810" s="354"/>
      <c r="AN810" s="363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365"/>
      <c r="CC810" s="41"/>
      <c r="CD810" s="41"/>
      <c r="CE810" s="41"/>
      <c r="CF810" s="41"/>
      <c r="CG810" s="365"/>
      <c r="CH810" s="41"/>
      <c r="CI810" s="41"/>
      <c r="CJ810" s="41"/>
      <c r="CK810" s="41"/>
      <c r="CM810" s="411"/>
      <c r="CN810" s="411"/>
      <c r="CO810" s="411"/>
    </row>
    <row r="811" spans="1:93" ht="4.5" customHeight="1">
      <c r="A811" s="212"/>
      <c r="B811" s="212"/>
      <c r="C811" s="214"/>
      <c r="D811" s="214"/>
      <c r="E811" s="216"/>
      <c r="F811" s="216"/>
      <c r="G811" s="216"/>
      <c r="H811" s="216"/>
      <c r="I811" s="216"/>
      <c r="J811" s="216"/>
      <c r="K811" s="216"/>
      <c r="L811" s="216"/>
      <c r="M811" s="217"/>
      <c r="N811" s="193"/>
      <c r="O811" s="196"/>
      <c r="P811" s="348"/>
      <c r="Q811" s="349"/>
      <c r="R811" s="349"/>
      <c r="S811" s="350"/>
      <c r="T811" s="61"/>
      <c r="U811" s="348"/>
      <c r="V811" s="349"/>
      <c r="W811" s="349"/>
      <c r="X811" s="350"/>
      <c r="Y811" s="61"/>
      <c r="Z811" s="348"/>
      <c r="AA811" s="349"/>
      <c r="AB811" s="349"/>
      <c r="AC811" s="350"/>
      <c r="AD811" s="53"/>
      <c r="AE811" s="348"/>
      <c r="AF811" s="349"/>
      <c r="AG811" s="349"/>
      <c r="AH811" s="349"/>
      <c r="AI811" s="53"/>
      <c r="AJ811" s="348"/>
      <c r="AK811" s="349"/>
      <c r="AL811" s="349"/>
      <c r="AM811" s="354"/>
      <c r="AN811" s="363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365"/>
      <c r="CC811" s="41"/>
      <c r="CD811" s="41"/>
      <c r="CE811" s="41"/>
      <c r="CF811" s="41"/>
      <c r="CG811" s="365"/>
      <c r="CH811" s="41"/>
      <c r="CI811" s="41"/>
      <c r="CJ811" s="41"/>
      <c r="CK811" s="41"/>
      <c r="CM811" s="410" t="s">
        <v>26</v>
      </c>
      <c r="CN811" s="410" t="s">
        <v>66</v>
      </c>
      <c r="CO811" s="411"/>
    </row>
    <row r="812" spans="1:93" ht="4.5" customHeight="1">
      <c r="A812" s="213"/>
      <c r="B812" s="213"/>
      <c r="C812" s="215"/>
      <c r="D812" s="215"/>
      <c r="E812" s="216"/>
      <c r="F812" s="216"/>
      <c r="G812" s="216"/>
      <c r="H812" s="216"/>
      <c r="I812" s="216"/>
      <c r="J812" s="216"/>
      <c r="K812" s="216"/>
      <c r="L812" s="216"/>
      <c r="M812" s="217"/>
      <c r="N812" s="193"/>
      <c r="O812" s="196"/>
      <c r="P812" s="348"/>
      <c r="Q812" s="349"/>
      <c r="R812" s="349"/>
      <c r="S812" s="350"/>
      <c r="T812" s="61"/>
      <c r="U812" s="348"/>
      <c r="V812" s="349"/>
      <c r="W812" s="349"/>
      <c r="X812" s="350"/>
      <c r="Y812" s="61"/>
      <c r="Z812" s="348"/>
      <c r="AA812" s="349"/>
      <c r="AB812" s="349"/>
      <c r="AC812" s="350"/>
      <c r="AD812" s="53"/>
      <c r="AE812" s="348"/>
      <c r="AF812" s="349"/>
      <c r="AG812" s="349"/>
      <c r="AH812" s="349"/>
      <c r="AI812" s="53"/>
      <c r="AJ812" s="348"/>
      <c r="AK812" s="349"/>
      <c r="AL812" s="349"/>
      <c r="AM812" s="354"/>
      <c r="AN812" s="363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365"/>
      <c r="CC812" s="41"/>
      <c r="CD812" s="41"/>
      <c r="CE812" s="41"/>
      <c r="CF812" s="41"/>
      <c r="CG812" s="365"/>
      <c r="CH812" s="41"/>
      <c r="CI812" s="41"/>
      <c r="CJ812" s="41"/>
      <c r="CK812" s="41"/>
      <c r="CM812" s="410"/>
      <c r="CN812" s="410"/>
      <c r="CO812" s="411"/>
    </row>
    <row r="813" spans="1:93" ht="4.5" customHeight="1">
      <c r="A813" s="3"/>
      <c r="B813" s="2"/>
      <c r="C813" s="2"/>
      <c r="D813" s="4"/>
      <c r="E813" s="5"/>
      <c r="F813" s="222" t="s">
        <v>25</v>
      </c>
      <c r="G813" s="222"/>
      <c r="H813" s="222"/>
      <c r="I813" s="222"/>
      <c r="J813" s="222"/>
      <c r="K813" s="222"/>
      <c r="L813" s="5"/>
      <c r="M813" s="5"/>
      <c r="N813" s="193"/>
      <c r="O813" s="196"/>
      <c r="P813" s="348"/>
      <c r="Q813" s="349"/>
      <c r="R813" s="349"/>
      <c r="S813" s="350"/>
      <c r="T813" s="61"/>
      <c r="U813" s="348"/>
      <c r="V813" s="349"/>
      <c r="W813" s="349"/>
      <c r="X813" s="350"/>
      <c r="Y813" s="61"/>
      <c r="Z813" s="348"/>
      <c r="AA813" s="349"/>
      <c r="AB813" s="349"/>
      <c r="AC813" s="350"/>
      <c r="AD813" s="53"/>
      <c r="AE813" s="348"/>
      <c r="AF813" s="349"/>
      <c r="AG813" s="349"/>
      <c r="AH813" s="349"/>
      <c r="AI813" s="53"/>
      <c r="AJ813" s="348"/>
      <c r="AK813" s="349"/>
      <c r="AL813" s="349"/>
      <c r="AM813" s="354"/>
      <c r="AN813" s="363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365"/>
      <c r="CC813" s="41"/>
      <c r="CD813" s="41"/>
      <c r="CE813" s="41"/>
      <c r="CF813" s="41"/>
      <c r="CG813" s="365"/>
      <c r="CH813" s="41"/>
      <c r="CI813" s="41"/>
      <c r="CJ813" s="41"/>
      <c r="CK813" s="41"/>
      <c r="CM813" s="410" t="s">
        <v>27</v>
      </c>
      <c r="CN813" s="410" t="s">
        <v>67</v>
      </c>
      <c r="CO813" s="411"/>
    </row>
    <row r="814" spans="6:93" ht="5.25" customHeight="1" thickBot="1">
      <c r="F814" s="223"/>
      <c r="G814" s="223"/>
      <c r="H814" s="223"/>
      <c r="I814" s="223"/>
      <c r="J814" s="223"/>
      <c r="K814" s="223"/>
      <c r="N814" s="193"/>
      <c r="O814" s="197"/>
      <c r="P814" s="373"/>
      <c r="Q814" s="374"/>
      <c r="R814" s="374"/>
      <c r="S814" s="375"/>
      <c r="T814" s="62"/>
      <c r="U814" s="373"/>
      <c r="V814" s="374"/>
      <c r="W814" s="374"/>
      <c r="X814" s="375"/>
      <c r="Y814" s="62"/>
      <c r="Z814" s="373"/>
      <c r="AA814" s="374"/>
      <c r="AB814" s="374"/>
      <c r="AC814" s="375"/>
      <c r="AD814" s="54"/>
      <c r="AE814" s="373"/>
      <c r="AF814" s="374"/>
      <c r="AG814" s="374"/>
      <c r="AH814" s="374"/>
      <c r="AI814" s="54"/>
      <c r="AJ814" s="373"/>
      <c r="AK814" s="374"/>
      <c r="AL814" s="374"/>
      <c r="AM814" s="376"/>
      <c r="AN814" s="363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365"/>
      <c r="CC814" s="41"/>
      <c r="CD814" s="41"/>
      <c r="CE814" s="41"/>
      <c r="CF814" s="41"/>
      <c r="CG814" s="365"/>
      <c r="CH814" s="41"/>
      <c r="CI814" s="41"/>
      <c r="CJ814" s="41"/>
      <c r="CK814" s="41"/>
      <c r="CM814" s="410"/>
      <c r="CN814" s="410"/>
      <c r="CO814" s="411"/>
    </row>
    <row r="815" spans="1:93" ht="5.25" customHeight="1">
      <c r="A815" s="143" t="s">
        <v>13</v>
      </c>
      <c r="B815" s="144"/>
      <c r="C815" s="144"/>
      <c r="D815" s="6"/>
      <c r="E815" s="6"/>
      <c r="F815" s="7"/>
      <c r="G815" s="189" t="s">
        <v>7</v>
      </c>
      <c r="H815" s="144"/>
      <c r="I815" s="379"/>
      <c r="J815" s="379"/>
      <c r="K815" s="379"/>
      <c r="L815" s="380"/>
      <c r="M815" s="8"/>
      <c r="N815" s="193"/>
      <c r="O815" s="211">
        <v>6</v>
      </c>
      <c r="P815" s="359"/>
      <c r="Q815" s="360"/>
      <c r="R815" s="360"/>
      <c r="S815" s="366"/>
      <c r="T815" s="55">
        <v>7</v>
      </c>
      <c r="U815" s="359"/>
      <c r="V815" s="360"/>
      <c r="W815" s="360"/>
      <c r="X815" s="366"/>
      <c r="Y815" s="55">
        <v>8</v>
      </c>
      <c r="Z815" s="359"/>
      <c r="AA815" s="360"/>
      <c r="AB815" s="360"/>
      <c r="AC815" s="366"/>
      <c r="AD815" s="55">
        <v>9</v>
      </c>
      <c r="AE815" s="359"/>
      <c r="AF815" s="360"/>
      <c r="AG815" s="360"/>
      <c r="AH815" s="360"/>
      <c r="AI815" s="55">
        <v>10</v>
      </c>
      <c r="AJ815" s="359"/>
      <c r="AK815" s="360"/>
      <c r="AL815" s="360"/>
      <c r="AM815" s="361"/>
      <c r="AN815" s="378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377"/>
      <c r="CC815" s="41"/>
      <c r="CD815" s="41"/>
      <c r="CE815" s="41"/>
      <c r="CF815" s="41"/>
      <c r="CG815" s="377"/>
      <c r="CH815" s="41"/>
      <c r="CI815" s="41"/>
      <c r="CJ815" s="41"/>
      <c r="CK815" s="41"/>
      <c r="CM815" s="410" t="s">
        <v>65</v>
      </c>
      <c r="CN815" s="410" t="s">
        <v>68</v>
      </c>
      <c r="CO815" s="411"/>
    </row>
    <row r="816" spans="1:93" ht="4.5" customHeight="1">
      <c r="A816" s="187"/>
      <c r="B816" s="188"/>
      <c r="C816" s="188"/>
      <c r="D816" s="8"/>
      <c r="E816" s="8"/>
      <c r="F816" s="10"/>
      <c r="G816" s="190"/>
      <c r="H816" s="188"/>
      <c r="I816" s="319"/>
      <c r="J816" s="319"/>
      <c r="K816" s="319"/>
      <c r="L816" s="320"/>
      <c r="M816" s="8"/>
      <c r="N816" s="193"/>
      <c r="O816" s="196"/>
      <c r="P816" s="348"/>
      <c r="Q816" s="349"/>
      <c r="R816" s="349"/>
      <c r="S816" s="350"/>
      <c r="T816" s="61"/>
      <c r="U816" s="348"/>
      <c r="V816" s="349"/>
      <c r="W816" s="349"/>
      <c r="X816" s="350"/>
      <c r="Y816" s="61"/>
      <c r="Z816" s="348"/>
      <c r="AA816" s="349"/>
      <c r="AB816" s="349"/>
      <c r="AC816" s="350"/>
      <c r="AD816" s="53"/>
      <c r="AE816" s="348"/>
      <c r="AF816" s="349"/>
      <c r="AG816" s="349"/>
      <c r="AH816" s="349"/>
      <c r="AI816" s="53"/>
      <c r="AJ816" s="348"/>
      <c r="AK816" s="349"/>
      <c r="AL816" s="349"/>
      <c r="AM816" s="354"/>
      <c r="AN816" s="363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365"/>
      <c r="CC816" s="41"/>
      <c r="CD816" s="41"/>
      <c r="CE816" s="41"/>
      <c r="CF816" s="41"/>
      <c r="CG816" s="365"/>
      <c r="CH816" s="41"/>
      <c r="CI816" s="41"/>
      <c r="CJ816" s="41"/>
      <c r="CK816" s="41"/>
      <c r="CM816" s="410"/>
      <c r="CN816" s="410"/>
      <c r="CO816" s="411"/>
    </row>
    <row r="817" spans="1:93" ht="4.5" customHeight="1">
      <c r="A817" s="187"/>
      <c r="B817" s="188"/>
      <c r="C817" s="188"/>
      <c r="D817" s="11"/>
      <c r="E817" s="11"/>
      <c r="F817" s="12"/>
      <c r="G817" s="190"/>
      <c r="H817" s="188"/>
      <c r="I817" s="319"/>
      <c r="J817" s="319"/>
      <c r="K817" s="319"/>
      <c r="L817" s="320"/>
      <c r="M817" s="8"/>
      <c r="N817" s="193"/>
      <c r="O817" s="196"/>
      <c r="P817" s="348"/>
      <c r="Q817" s="349"/>
      <c r="R817" s="349"/>
      <c r="S817" s="350"/>
      <c r="T817" s="61"/>
      <c r="U817" s="348"/>
      <c r="V817" s="349"/>
      <c r="W817" s="349"/>
      <c r="X817" s="350"/>
      <c r="Y817" s="61"/>
      <c r="Z817" s="348"/>
      <c r="AA817" s="349"/>
      <c r="AB817" s="349"/>
      <c r="AC817" s="350"/>
      <c r="AD817" s="53"/>
      <c r="AE817" s="348"/>
      <c r="AF817" s="349"/>
      <c r="AG817" s="349"/>
      <c r="AH817" s="349"/>
      <c r="AI817" s="53"/>
      <c r="AJ817" s="348"/>
      <c r="AK817" s="349"/>
      <c r="AL817" s="349"/>
      <c r="AM817" s="354"/>
      <c r="AN817" s="363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365"/>
      <c r="CC817" s="41"/>
      <c r="CD817" s="41"/>
      <c r="CE817" s="41"/>
      <c r="CF817" s="41"/>
      <c r="CG817" s="365"/>
      <c r="CH817" s="41"/>
      <c r="CI817" s="41"/>
      <c r="CJ817" s="41"/>
      <c r="CK817" s="41"/>
      <c r="CM817" s="410" t="s">
        <v>69</v>
      </c>
      <c r="CN817" s="410" t="s">
        <v>73</v>
      </c>
      <c r="CO817" s="411"/>
    </row>
    <row r="818" spans="1:93" ht="4.5" customHeight="1">
      <c r="A818" s="13"/>
      <c r="B818" s="14"/>
      <c r="C818" s="367"/>
      <c r="D818" s="367"/>
      <c r="E818" s="367"/>
      <c r="F818" s="368"/>
      <c r="G818" s="204" t="s">
        <v>8</v>
      </c>
      <c r="H818" s="202"/>
      <c r="I818" s="202"/>
      <c r="J818" s="371"/>
      <c r="K818" s="371"/>
      <c r="L818" s="203" t="s">
        <v>16</v>
      </c>
      <c r="M818" s="8"/>
      <c r="N818" s="193"/>
      <c r="O818" s="196"/>
      <c r="P818" s="348"/>
      <c r="Q818" s="349"/>
      <c r="R818" s="349"/>
      <c r="S818" s="350"/>
      <c r="T818" s="61"/>
      <c r="U818" s="348"/>
      <c r="V818" s="349"/>
      <c r="W818" s="349"/>
      <c r="X818" s="350"/>
      <c r="Y818" s="61"/>
      <c r="Z818" s="348"/>
      <c r="AA818" s="349"/>
      <c r="AB818" s="349"/>
      <c r="AC818" s="350"/>
      <c r="AD818" s="53"/>
      <c r="AE818" s="348"/>
      <c r="AF818" s="349"/>
      <c r="AG818" s="349"/>
      <c r="AH818" s="349"/>
      <c r="AI818" s="53"/>
      <c r="AJ818" s="348"/>
      <c r="AK818" s="349"/>
      <c r="AL818" s="349"/>
      <c r="AM818" s="354"/>
      <c r="AN818" s="363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365"/>
      <c r="CC818" s="41"/>
      <c r="CD818" s="41"/>
      <c r="CE818" s="41"/>
      <c r="CF818" s="41"/>
      <c r="CG818" s="365"/>
      <c r="CH818" s="41"/>
      <c r="CI818" s="41"/>
      <c r="CJ818" s="41"/>
      <c r="CK818" s="41"/>
      <c r="CM818" s="410"/>
      <c r="CN818" s="410"/>
      <c r="CO818" s="411"/>
    </row>
    <row r="819" spans="1:93" ht="4.5" customHeight="1">
      <c r="A819" s="13"/>
      <c r="B819" s="14"/>
      <c r="C819" s="367"/>
      <c r="D819" s="367"/>
      <c r="E819" s="367"/>
      <c r="F819" s="368"/>
      <c r="G819" s="204"/>
      <c r="H819" s="202"/>
      <c r="I819" s="202"/>
      <c r="J819" s="371"/>
      <c r="K819" s="371"/>
      <c r="L819" s="203"/>
      <c r="M819" s="8"/>
      <c r="N819" s="193"/>
      <c r="O819" s="196"/>
      <c r="P819" s="348"/>
      <c r="Q819" s="349"/>
      <c r="R819" s="349"/>
      <c r="S819" s="350"/>
      <c r="T819" s="61"/>
      <c r="U819" s="348"/>
      <c r="V819" s="349"/>
      <c r="W819" s="349"/>
      <c r="X819" s="350"/>
      <c r="Y819" s="61"/>
      <c r="Z819" s="348"/>
      <c r="AA819" s="349"/>
      <c r="AB819" s="349"/>
      <c r="AC819" s="350"/>
      <c r="AD819" s="53"/>
      <c r="AE819" s="348"/>
      <c r="AF819" s="349"/>
      <c r="AG819" s="349"/>
      <c r="AH819" s="349"/>
      <c r="AI819" s="53"/>
      <c r="AJ819" s="348"/>
      <c r="AK819" s="349"/>
      <c r="AL819" s="349"/>
      <c r="AM819" s="354"/>
      <c r="AN819" s="363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365"/>
      <c r="CC819" s="41"/>
      <c r="CD819" s="41"/>
      <c r="CE819" s="41"/>
      <c r="CF819" s="41"/>
      <c r="CG819" s="365"/>
      <c r="CH819" s="41"/>
      <c r="CI819" s="41"/>
      <c r="CJ819" s="41"/>
      <c r="CK819" s="41"/>
      <c r="CM819" s="410" t="s">
        <v>70</v>
      </c>
      <c r="CN819" s="410"/>
      <c r="CO819" s="411"/>
    </row>
    <row r="820" spans="1:93" ht="5.25" customHeight="1">
      <c r="A820" s="16"/>
      <c r="B820" s="17"/>
      <c r="C820" s="369"/>
      <c r="D820" s="369"/>
      <c r="E820" s="369"/>
      <c r="F820" s="370"/>
      <c r="G820" s="205"/>
      <c r="H820" s="206"/>
      <c r="I820" s="206"/>
      <c r="J820" s="372"/>
      <c r="K820" s="372"/>
      <c r="L820" s="209"/>
      <c r="M820" s="8"/>
      <c r="N820" s="193"/>
      <c r="O820" s="197"/>
      <c r="P820" s="373"/>
      <c r="Q820" s="374"/>
      <c r="R820" s="374"/>
      <c r="S820" s="375"/>
      <c r="T820" s="62"/>
      <c r="U820" s="373"/>
      <c r="V820" s="374"/>
      <c r="W820" s="374"/>
      <c r="X820" s="375"/>
      <c r="Y820" s="62"/>
      <c r="Z820" s="373"/>
      <c r="AA820" s="374"/>
      <c r="AB820" s="374"/>
      <c r="AC820" s="375"/>
      <c r="AD820" s="54"/>
      <c r="AE820" s="373"/>
      <c r="AF820" s="374"/>
      <c r="AG820" s="374"/>
      <c r="AH820" s="374"/>
      <c r="AI820" s="54"/>
      <c r="AJ820" s="373"/>
      <c r="AK820" s="374"/>
      <c r="AL820" s="374"/>
      <c r="AM820" s="376"/>
      <c r="AN820" s="363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365"/>
      <c r="CC820" s="41"/>
      <c r="CD820" s="41"/>
      <c r="CE820" s="41"/>
      <c r="CF820" s="41"/>
      <c r="CG820" s="365"/>
      <c r="CH820" s="41"/>
      <c r="CI820" s="41"/>
      <c r="CJ820" s="41"/>
      <c r="CK820" s="41"/>
      <c r="CM820" s="410"/>
      <c r="CN820" s="410"/>
      <c r="CO820" s="411"/>
    </row>
    <row r="821" spans="1:93" ht="5.25" customHeight="1">
      <c r="A821" s="13"/>
      <c r="B821" s="11"/>
      <c r="C821" s="11"/>
      <c r="D821" s="11"/>
      <c r="E821" s="11"/>
      <c r="F821" s="11"/>
      <c r="G821" s="8"/>
      <c r="H821" s="8"/>
      <c r="I821" s="18"/>
      <c r="J821" s="19"/>
      <c r="K821" s="19"/>
      <c r="L821" s="15"/>
      <c r="M821" s="8"/>
      <c r="N821" s="193"/>
      <c r="O821" s="198">
        <v>11</v>
      </c>
      <c r="P821" s="359"/>
      <c r="Q821" s="360"/>
      <c r="R821" s="360"/>
      <c r="S821" s="366"/>
      <c r="T821" s="56">
        <v>12</v>
      </c>
      <c r="U821" s="359"/>
      <c r="V821" s="360"/>
      <c r="W821" s="360"/>
      <c r="X821" s="366"/>
      <c r="Y821" s="55">
        <v>13</v>
      </c>
      <c r="Z821" s="359"/>
      <c r="AA821" s="360"/>
      <c r="AB821" s="360"/>
      <c r="AC821" s="366"/>
      <c r="AD821" s="56">
        <v>14</v>
      </c>
      <c r="AE821" s="359"/>
      <c r="AF821" s="360"/>
      <c r="AG821" s="360"/>
      <c r="AH821" s="360"/>
      <c r="AI821" s="56">
        <v>15</v>
      </c>
      <c r="AJ821" s="359"/>
      <c r="AK821" s="360"/>
      <c r="AL821" s="360"/>
      <c r="AM821" s="361"/>
      <c r="AN821" s="362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364"/>
      <c r="CC821" s="41"/>
      <c r="CD821" s="41"/>
      <c r="CE821" s="41"/>
      <c r="CF821" s="41"/>
      <c r="CG821" s="364"/>
      <c r="CH821" s="41"/>
      <c r="CI821" s="41"/>
      <c r="CJ821" s="41"/>
      <c r="CK821" s="41"/>
      <c r="CM821" s="410" t="s">
        <v>71</v>
      </c>
      <c r="CN821" s="410"/>
      <c r="CO821" s="411"/>
    </row>
    <row r="822" spans="1:93" ht="4.5" customHeight="1">
      <c r="A822" s="201" t="s">
        <v>17</v>
      </c>
      <c r="B822" s="202"/>
      <c r="C822" s="8"/>
      <c r="D822" s="8"/>
      <c r="E822" s="8"/>
      <c r="F822" s="8"/>
      <c r="G822" s="8"/>
      <c r="H822" s="8"/>
      <c r="I822" s="8"/>
      <c r="J822" s="8"/>
      <c r="K822" s="8"/>
      <c r="L822" s="20"/>
      <c r="M822" s="8"/>
      <c r="N822" s="193"/>
      <c r="O822" s="199"/>
      <c r="P822" s="348"/>
      <c r="Q822" s="349"/>
      <c r="R822" s="349"/>
      <c r="S822" s="350"/>
      <c r="T822" s="185"/>
      <c r="U822" s="348"/>
      <c r="V822" s="349"/>
      <c r="W822" s="349"/>
      <c r="X822" s="350"/>
      <c r="Y822" s="61"/>
      <c r="Z822" s="348"/>
      <c r="AA822" s="349"/>
      <c r="AB822" s="349"/>
      <c r="AC822" s="350"/>
      <c r="AD822" s="53"/>
      <c r="AE822" s="348"/>
      <c r="AF822" s="349"/>
      <c r="AG822" s="349"/>
      <c r="AH822" s="349"/>
      <c r="AI822" s="53"/>
      <c r="AJ822" s="348"/>
      <c r="AK822" s="349"/>
      <c r="AL822" s="349"/>
      <c r="AM822" s="354"/>
      <c r="AN822" s="363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365"/>
      <c r="CC822" s="41"/>
      <c r="CD822" s="41"/>
      <c r="CE822" s="41"/>
      <c r="CF822" s="41"/>
      <c r="CG822" s="365"/>
      <c r="CH822" s="41"/>
      <c r="CI822" s="41"/>
      <c r="CJ822" s="41"/>
      <c r="CK822" s="41"/>
      <c r="CM822" s="410"/>
      <c r="CN822" s="410"/>
      <c r="CO822" s="411"/>
    </row>
    <row r="823" spans="1:93" ht="4.5" customHeight="1">
      <c r="A823" s="201"/>
      <c r="B823" s="202"/>
      <c r="C823" s="357" t="s">
        <v>64</v>
      </c>
      <c r="D823" s="357"/>
      <c r="E823" s="357"/>
      <c r="F823" s="357"/>
      <c r="G823" s="357"/>
      <c r="H823" s="357"/>
      <c r="I823" s="357"/>
      <c r="J823" s="357"/>
      <c r="K823" s="357"/>
      <c r="L823" s="358"/>
      <c r="M823" s="8"/>
      <c r="N823" s="193"/>
      <c r="O823" s="199"/>
      <c r="P823" s="348"/>
      <c r="Q823" s="349"/>
      <c r="R823" s="349"/>
      <c r="S823" s="350"/>
      <c r="T823" s="185"/>
      <c r="U823" s="348"/>
      <c r="V823" s="349"/>
      <c r="W823" s="349"/>
      <c r="X823" s="350"/>
      <c r="Y823" s="61"/>
      <c r="Z823" s="348"/>
      <c r="AA823" s="349"/>
      <c r="AB823" s="349"/>
      <c r="AC823" s="350"/>
      <c r="AD823" s="53"/>
      <c r="AE823" s="348"/>
      <c r="AF823" s="349"/>
      <c r="AG823" s="349"/>
      <c r="AH823" s="349"/>
      <c r="AI823" s="53"/>
      <c r="AJ823" s="348"/>
      <c r="AK823" s="349"/>
      <c r="AL823" s="349"/>
      <c r="AM823" s="354"/>
      <c r="AN823" s="363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365"/>
      <c r="CC823" s="41"/>
      <c r="CD823" s="41"/>
      <c r="CE823" s="41"/>
      <c r="CF823" s="41"/>
      <c r="CG823" s="365"/>
      <c r="CH823" s="356" t="s">
        <v>118</v>
      </c>
      <c r="CI823" s="356"/>
      <c r="CJ823" s="356"/>
      <c r="CK823" s="356"/>
      <c r="CM823" s="410" t="s">
        <v>72</v>
      </c>
      <c r="CN823" s="410"/>
      <c r="CO823" s="411"/>
    </row>
    <row r="824" spans="1:93" ht="4.5" customHeight="1">
      <c r="A824" s="201"/>
      <c r="B824" s="202"/>
      <c r="C824" s="357"/>
      <c r="D824" s="357"/>
      <c r="E824" s="357"/>
      <c r="F824" s="357"/>
      <c r="G824" s="357"/>
      <c r="H824" s="357"/>
      <c r="I824" s="357"/>
      <c r="J824" s="357"/>
      <c r="K824" s="357"/>
      <c r="L824" s="358"/>
      <c r="M824" s="8"/>
      <c r="N824" s="193"/>
      <c r="O824" s="199"/>
      <c r="P824" s="348"/>
      <c r="Q824" s="349"/>
      <c r="R824" s="349"/>
      <c r="S824" s="350"/>
      <c r="T824" s="185"/>
      <c r="U824" s="348"/>
      <c r="V824" s="349"/>
      <c r="W824" s="349"/>
      <c r="X824" s="350"/>
      <c r="Y824" s="61"/>
      <c r="Z824" s="348"/>
      <c r="AA824" s="349"/>
      <c r="AB824" s="349"/>
      <c r="AC824" s="350"/>
      <c r="AD824" s="53"/>
      <c r="AE824" s="348"/>
      <c r="AF824" s="349"/>
      <c r="AG824" s="349"/>
      <c r="AH824" s="349"/>
      <c r="AI824" s="53"/>
      <c r="AJ824" s="348"/>
      <c r="AK824" s="349"/>
      <c r="AL824" s="349"/>
      <c r="AM824" s="354"/>
      <c r="AN824" s="363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365"/>
      <c r="CC824" s="41"/>
      <c r="CD824" s="41"/>
      <c r="CE824" s="41"/>
      <c r="CF824" s="41"/>
      <c r="CG824" s="365"/>
      <c r="CH824" s="356"/>
      <c r="CI824" s="356"/>
      <c r="CJ824" s="356"/>
      <c r="CK824" s="356"/>
      <c r="CM824" s="410"/>
      <c r="CN824" s="410"/>
      <c r="CO824" s="411"/>
    </row>
    <row r="825" spans="1:93" ht="4.5" customHeight="1">
      <c r="A825" s="13"/>
      <c r="B825" s="8"/>
      <c r="C825" s="357"/>
      <c r="D825" s="357"/>
      <c r="E825" s="357"/>
      <c r="F825" s="357"/>
      <c r="G825" s="357"/>
      <c r="H825" s="357"/>
      <c r="I825" s="357"/>
      <c r="J825" s="357"/>
      <c r="K825" s="357"/>
      <c r="L825" s="358"/>
      <c r="M825" s="8"/>
      <c r="N825" s="193"/>
      <c r="O825" s="199"/>
      <c r="P825" s="348"/>
      <c r="Q825" s="349"/>
      <c r="R825" s="349"/>
      <c r="S825" s="350"/>
      <c r="T825" s="185"/>
      <c r="U825" s="348"/>
      <c r="V825" s="349"/>
      <c r="W825" s="349"/>
      <c r="X825" s="350"/>
      <c r="Y825" s="61"/>
      <c r="Z825" s="348"/>
      <c r="AA825" s="349"/>
      <c r="AB825" s="349"/>
      <c r="AC825" s="350"/>
      <c r="AD825" s="53"/>
      <c r="AE825" s="348"/>
      <c r="AF825" s="349"/>
      <c r="AG825" s="349"/>
      <c r="AH825" s="349"/>
      <c r="AI825" s="53"/>
      <c r="AJ825" s="348"/>
      <c r="AK825" s="349"/>
      <c r="AL825" s="349"/>
      <c r="AM825" s="354"/>
      <c r="AN825" s="363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365"/>
      <c r="CC825" s="41"/>
      <c r="CD825" s="41"/>
      <c r="CE825" s="41"/>
      <c r="CF825" s="41"/>
      <c r="CG825" s="365"/>
      <c r="CH825" s="356"/>
      <c r="CI825" s="356"/>
      <c r="CJ825" s="356"/>
      <c r="CK825" s="356"/>
      <c r="CM825" s="411"/>
      <c r="CN825" s="411"/>
      <c r="CO825" s="411"/>
    </row>
    <row r="826" spans="1:93" ht="5.25" customHeight="1" thickBot="1">
      <c r="A826" s="21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3"/>
      <c r="M826" s="8"/>
      <c r="N826" s="194"/>
      <c r="O826" s="200"/>
      <c r="P826" s="351"/>
      <c r="Q826" s="352"/>
      <c r="R826" s="352"/>
      <c r="S826" s="353"/>
      <c r="T826" s="186"/>
      <c r="U826" s="351"/>
      <c r="V826" s="352"/>
      <c r="W826" s="352"/>
      <c r="X826" s="353"/>
      <c r="Y826" s="63"/>
      <c r="Z826" s="351"/>
      <c r="AA826" s="352"/>
      <c r="AB826" s="352"/>
      <c r="AC826" s="353"/>
      <c r="AD826" s="57"/>
      <c r="AE826" s="351"/>
      <c r="AF826" s="352"/>
      <c r="AG826" s="352"/>
      <c r="AH826" s="352"/>
      <c r="AI826" s="57"/>
      <c r="AJ826" s="351"/>
      <c r="AK826" s="352"/>
      <c r="AL826" s="352"/>
      <c r="AM826" s="355"/>
      <c r="AN826" s="363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365"/>
      <c r="CC826" s="41"/>
      <c r="CD826" s="41"/>
      <c r="CE826" s="41"/>
      <c r="CF826" s="41"/>
      <c r="CG826" s="365"/>
      <c r="CH826" s="356"/>
      <c r="CI826" s="356"/>
      <c r="CJ826" s="356"/>
      <c r="CK826" s="356"/>
      <c r="CM826" s="411"/>
      <c r="CN826" s="411"/>
      <c r="CO826" s="411"/>
    </row>
    <row r="827" spans="91:93" ht="4.5" customHeight="1" thickBot="1">
      <c r="CM827" s="411"/>
      <c r="CN827" s="411"/>
      <c r="CO827" s="411"/>
    </row>
    <row r="828" spans="1:93" ht="16.5" customHeight="1">
      <c r="A828" s="170" t="s">
        <v>23</v>
      </c>
      <c r="B828" s="171"/>
      <c r="C828" s="171"/>
      <c r="D828" s="171"/>
      <c r="E828" s="171"/>
      <c r="F828" s="172"/>
      <c r="G828" s="173" t="s">
        <v>74</v>
      </c>
      <c r="H828" s="174"/>
      <c r="I828" s="179" t="s">
        <v>21</v>
      </c>
      <c r="J828" s="180"/>
      <c r="K828" s="180"/>
      <c r="L828" s="181"/>
      <c r="M828" s="24" t="s">
        <v>18</v>
      </c>
      <c r="N828" s="346"/>
      <c r="O828" s="346"/>
      <c r="P828" s="346"/>
      <c r="Q828" s="347"/>
      <c r="R828" s="24" t="s">
        <v>18</v>
      </c>
      <c r="S828" s="344"/>
      <c r="T828" s="344"/>
      <c r="U828" s="344"/>
      <c r="V828" s="345"/>
      <c r="W828" s="24" t="s">
        <v>18</v>
      </c>
      <c r="X828" s="344"/>
      <c r="Y828" s="344"/>
      <c r="Z828" s="344"/>
      <c r="AA828" s="345"/>
      <c r="AB828" s="24" t="s">
        <v>18</v>
      </c>
      <c r="AC828" s="344"/>
      <c r="AD828" s="344"/>
      <c r="AE828" s="344"/>
      <c r="AF828" s="345"/>
      <c r="AG828" s="24" t="s">
        <v>18</v>
      </c>
      <c r="AH828" s="344"/>
      <c r="AI828" s="344"/>
      <c r="AJ828" s="344"/>
      <c r="AK828" s="345"/>
      <c r="AL828" s="24" t="s">
        <v>18</v>
      </c>
      <c r="AM828" s="344"/>
      <c r="AN828" s="344"/>
      <c r="AO828" s="344"/>
      <c r="AP828" s="345"/>
      <c r="AQ828" s="24" t="s">
        <v>18</v>
      </c>
      <c r="AR828" s="344"/>
      <c r="AS828" s="344"/>
      <c r="AT828" s="344"/>
      <c r="AU828" s="345"/>
      <c r="AV828" s="24" t="s">
        <v>18</v>
      </c>
      <c r="AW828" s="344"/>
      <c r="AX828" s="344"/>
      <c r="AY828" s="344"/>
      <c r="AZ828" s="345"/>
      <c r="BA828" s="24" t="s">
        <v>18</v>
      </c>
      <c r="BB828" s="344"/>
      <c r="BC828" s="344"/>
      <c r="BD828" s="344"/>
      <c r="BE828" s="345"/>
      <c r="BF828" s="24" t="s">
        <v>18</v>
      </c>
      <c r="BG828" s="344"/>
      <c r="BH828" s="344"/>
      <c r="BI828" s="344"/>
      <c r="BJ828" s="345"/>
      <c r="BK828" s="24" t="s">
        <v>18</v>
      </c>
      <c r="BL828" s="344"/>
      <c r="BM828" s="344"/>
      <c r="BN828" s="344"/>
      <c r="BO828" s="345"/>
      <c r="BP828" s="24" t="s">
        <v>18</v>
      </c>
      <c r="BQ828" s="344"/>
      <c r="BR828" s="344"/>
      <c r="BS828" s="344"/>
      <c r="BT828" s="345"/>
      <c r="BU828" s="24" t="s">
        <v>18</v>
      </c>
      <c r="BV828" s="344"/>
      <c r="BW828" s="344"/>
      <c r="BX828" s="344"/>
      <c r="BY828" s="345"/>
      <c r="BZ828" s="24" t="s">
        <v>18</v>
      </c>
      <c r="CA828" s="344"/>
      <c r="CB828" s="344"/>
      <c r="CC828" s="344"/>
      <c r="CD828" s="345"/>
      <c r="CE828" s="24" t="s">
        <v>18</v>
      </c>
      <c r="CF828" s="344"/>
      <c r="CG828" s="344"/>
      <c r="CH828" s="344"/>
      <c r="CI828" s="345"/>
      <c r="CJ828" s="173" t="s">
        <v>24</v>
      </c>
      <c r="CK828" s="174"/>
      <c r="CM828" s="412" t="s">
        <v>61</v>
      </c>
      <c r="CN828" s="412"/>
      <c r="CO828" s="411"/>
    </row>
    <row r="829" spans="1:93" ht="18" customHeight="1" thickBot="1">
      <c r="A829" s="184" t="s">
        <v>32</v>
      </c>
      <c r="B829" s="150"/>
      <c r="C829" s="149" t="s">
        <v>0</v>
      </c>
      <c r="D829" s="150"/>
      <c r="E829" s="151" t="s">
        <v>1</v>
      </c>
      <c r="F829" s="152"/>
      <c r="G829" s="175"/>
      <c r="H829" s="176"/>
      <c r="I829" s="153"/>
      <c r="J829" s="154"/>
      <c r="K829" s="154"/>
      <c r="L829" s="155"/>
      <c r="M829" s="341"/>
      <c r="N829" s="342"/>
      <c r="O829" s="342"/>
      <c r="P829" s="342"/>
      <c r="Q829" s="343"/>
      <c r="R829" s="338"/>
      <c r="S829" s="339"/>
      <c r="T829" s="339"/>
      <c r="U829" s="339"/>
      <c r="V829" s="340"/>
      <c r="W829" s="338"/>
      <c r="X829" s="339"/>
      <c r="Y829" s="339"/>
      <c r="Z829" s="339"/>
      <c r="AA829" s="340"/>
      <c r="AB829" s="338"/>
      <c r="AC829" s="339"/>
      <c r="AD829" s="339"/>
      <c r="AE829" s="339"/>
      <c r="AF829" s="340"/>
      <c r="AG829" s="338"/>
      <c r="AH829" s="339"/>
      <c r="AI829" s="339"/>
      <c r="AJ829" s="339"/>
      <c r="AK829" s="340"/>
      <c r="AL829" s="338"/>
      <c r="AM829" s="339"/>
      <c r="AN829" s="339"/>
      <c r="AO829" s="339"/>
      <c r="AP829" s="340"/>
      <c r="AQ829" s="338"/>
      <c r="AR829" s="339"/>
      <c r="AS829" s="339"/>
      <c r="AT829" s="339"/>
      <c r="AU829" s="340"/>
      <c r="AV829" s="338"/>
      <c r="AW829" s="339"/>
      <c r="AX829" s="339"/>
      <c r="AY829" s="339"/>
      <c r="AZ829" s="340"/>
      <c r="BA829" s="338"/>
      <c r="BB829" s="339"/>
      <c r="BC829" s="339"/>
      <c r="BD829" s="339"/>
      <c r="BE829" s="340"/>
      <c r="BF829" s="338"/>
      <c r="BG829" s="339"/>
      <c r="BH829" s="339"/>
      <c r="BI829" s="339"/>
      <c r="BJ829" s="340"/>
      <c r="BK829" s="338"/>
      <c r="BL829" s="339"/>
      <c r="BM829" s="339"/>
      <c r="BN829" s="339"/>
      <c r="BO829" s="340"/>
      <c r="BP829" s="338"/>
      <c r="BQ829" s="339"/>
      <c r="BR829" s="339"/>
      <c r="BS829" s="339"/>
      <c r="BT829" s="340"/>
      <c r="BU829" s="338"/>
      <c r="BV829" s="339"/>
      <c r="BW829" s="339"/>
      <c r="BX829" s="339"/>
      <c r="BY829" s="340"/>
      <c r="BZ829" s="338"/>
      <c r="CA829" s="339"/>
      <c r="CB829" s="339"/>
      <c r="CC829" s="339"/>
      <c r="CD829" s="340"/>
      <c r="CE829" s="338"/>
      <c r="CF829" s="339"/>
      <c r="CG829" s="339"/>
      <c r="CH829" s="339"/>
      <c r="CI829" s="340"/>
      <c r="CJ829" s="271"/>
      <c r="CK829" s="272"/>
      <c r="CM829" s="411"/>
      <c r="CN829" s="411"/>
      <c r="CO829" s="411"/>
    </row>
    <row r="830" spans="1:93" ht="11.25" customHeight="1">
      <c r="A830" s="139" t="s">
        <v>5</v>
      </c>
      <c r="B830" s="156"/>
      <c r="C830" s="159"/>
      <c r="D830" s="160"/>
      <c r="E830" s="163"/>
      <c r="F830" s="164"/>
      <c r="G830" s="175"/>
      <c r="H830" s="176"/>
      <c r="I830" s="167"/>
      <c r="J830" s="90"/>
      <c r="K830" s="92"/>
      <c r="L830" s="169"/>
      <c r="M830" s="88" t="s">
        <v>3</v>
      </c>
      <c r="N830" s="90" t="s">
        <v>4</v>
      </c>
      <c r="O830" s="92" t="s">
        <v>9</v>
      </c>
      <c r="P830" s="93"/>
      <c r="Q830" s="96" t="s">
        <v>10</v>
      </c>
      <c r="R830" s="88" t="s">
        <v>3</v>
      </c>
      <c r="S830" s="90" t="s">
        <v>4</v>
      </c>
      <c r="T830" s="92" t="s">
        <v>9</v>
      </c>
      <c r="U830" s="93"/>
      <c r="V830" s="96" t="s">
        <v>10</v>
      </c>
      <c r="W830" s="88" t="s">
        <v>3</v>
      </c>
      <c r="X830" s="90" t="s">
        <v>4</v>
      </c>
      <c r="Y830" s="92" t="s">
        <v>9</v>
      </c>
      <c r="Z830" s="93"/>
      <c r="AA830" s="96" t="s">
        <v>10</v>
      </c>
      <c r="AB830" s="88" t="s">
        <v>3</v>
      </c>
      <c r="AC830" s="90" t="s">
        <v>4</v>
      </c>
      <c r="AD830" s="92" t="s">
        <v>9</v>
      </c>
      <c r="AE830" s="93"/>
      <c r="AF830" s="96" t="s">
        <v>10</v>
      </c>
      <c r="AG830" s="88" t="s">
        <v>3</v>
      </c>
      <c r="AH830" s="90" t="s">
        <v>4</v>
      </c>
      <c r="AI830" s="92" t="s">
        <v>9</v>
      </c>
      <c r="AJ830" s="93"/>
      <c r="AK830" s="96" t="s">
        <v>10</v>
      </c>
      <c r="AL830" s="88" t="s">
        <v>3</v>
      </c>
      <c r="AM830" s="90" t="s">
        <v>4</v>
      </c>
      <c r="AN830" s="92" t="s">
        <v>9</v>
      </c>
      <c r="AO830" s="93"/>
      <c r="AP830" s="96" t="s">
        <v>10</v>
      </c>
      <c r="AQ830" s="88" t="s">
        <v>3</v>
      </c>
      <c r="AR830" s="90" t="s">
        <v>4</v>
      </c>
      <c r="AS830" s="92" t="s">
        <v>9</v>
      </c>
      <c r="AT830" s="93"/>
      <c r="AU830" s="96" t="s">
        <v>10</v>
      </c>
      <c r="AV830" s="88" t="s">
        <v>3</v>
      </c>
      <c r="AW830" s="90" t="s">
        <v>4</v>
      </c>
      <c r="AX830" s="92" t="s">
        <v>9</v>
      </c>
      <c r="AY830" s="93"/>
      <c r="AZ830" s="96" t="s">
        <v>10</v>
      </c>
      <c r="BA830" s="88" t="s">
        <v>3</v>
      </c>
      <c r="BB830" s="90" t="s">
        <v>4</v>
      </c>
      <c r="BC830" s="92" t="s">
        <v>9</v>
      </c>
      <c r="BD830" s="93"/>
      <c r="BE830" s="96" t="s">
        <v>10</v>
      </c>
      <c r="BF830" s="88" t="s">
        <v>3</v>
      </c>
      <c r="BG830" s="90" t="s">
        <v>4</v>
      </c>
      <c r="BH830" s="92" t="s">
        <v>9</v>
      </c>
      <c r="BI830" s="93"/>
      <c r="BJ830" s="96" t="s">
        <v>10</v>
      </c>
      <c r="BK830" s="88" t="s">
        <v>3</v>
      </c>
      <c r="BL830" s="90" t="s">
        <v>4</v>
      </c>
      <c r="BM830" s="92" t="s">
        <v>9</v>
      </c>
      <c r="BN830" s="93"/>
      <c r="BO830" s="96" t="s">
        <v>10</v>
      </c>
      <c r="BP830" s="88" t="s">
        <v>3</v>
      </c>
      <c r="BQ830" s="90" t="s">
        <v>4</v>
      </c>
      <c r="BR830" s="92" t="s">
        <v>9</v>
      </c>
      <c r="BS830" s="93"/>
      <c r="BT830" s="96" t="s">
        <v>10</v>
      </c>
      <c r="BU830" s="88" t="s">
        <v>3</v>
      </c>
      <c r="BV830" s="90" t="s">
        <v>4</v>
      </c>
      <c r="BW830" s="92" t="s">
        <v>9</v>
      </c>
      <c r="BX830" s="93"/>
      <c r="BY830" s="96" t="s">
        <v>10</v>
      </c>
      <c r="BZ830" s="88" t="s">
        <v>3</v>
      </c>
      <c r="CA830" s="90" t="s">
        <v>4</v>
      </c>
      <c r="CB830" s="92" t="s">
        <v>9</v>
      </c>
      <c r="CC830" s="93"/>
      <c r="CD830" s="96" t="s">
        <v>10</v>
      </c>
      <c r="CE830" s="88" t="s">
        <v>3</v>
      </c>
      <c r="CF830" s="90" t="s">
        <v>4</v>
      </c>
      <c r="CG830" s="92" t="s">
        <v>9</v>
      </c>
      <c r="CH830" s="93"/>
      <c r="CI830" s="96" t="s">
        <v>10</v>
      </c>
      <c r="CJ830" s="146" t="s">
        <v>11</v>
      </c>
      <c r="CK830" s="147" t="s">
        <v>12</v>
      </c>
      <c r="CM830" s="413" t="s">
        <v>31</v>
      </c>
      <c r="CN830" s="413" t="s">
        <v>54</v>
      </c>
      <c r="CO830" s="411"/>
    </row>
    <row r="831" spans="1:93" ht="11.25" customHeight="1" thickBot="1">
      <c r="A831" s="157"/>
      <c r="B831" s="158"/>
      <c r="C831" s="161"/>
      <c r="D831" s="162"/>
      <c r="E831" s="165"/>
      <c r="F831" s="166"/>
      <c r="G831" s="177"/>
      <c r="H831" s="178"/>
      <c r="I831" s="168"/>
      <c r="J831" s="91"/>
      <c r="K831" s="94"/>
      <c r="L831" s="97"/>
      <c r="M831" s="89"/>
      <c r="N831" s="91"/>
      <c r="O831" s="94"/>
      <c r="P831" s="95"/>
      <c r="Q831" s="97"/>
      <c r="R831" s="89"/>
      <c r="S831" s="91"/>
      <c r="T831" s="94"/>
      <c r="U831" s="95"/>
      <c r="V831" s="97"/>
      <c r="W831" s="89"/>
      <c r="X831" s="91"/>
      <c r="Y831" s="94"/>
      <c r="Z831" s="95"/>
      <c r="AA831" s="97"/>
      <c r="AB831" s="89"/>
      <c r="AC831" s="91"/>
      <c r="AD831" s="94"/>
      <c r="AE831" s="95"/>
      <c r="AF831" s="97"/>
      <c r="AG831" s="89"/>
      <c r="AH831" s="91"/>
      <c r="AI831" s="94"/>
      <c r="AJ831" s="95"/>
      <c r="AK831" s="97"/>
      <c r="AL831" s="89"/>
      <c r="AM831" s="91"/>
      <c r="AN831" s="94"/>
      <c r="AO831" s="95"/>
      <c r="AP831" s="97"/>
      <c r="AQ831" s="89"/>
      <c r="AR831" s="91"/>
      <c r="AS831" s="94"/>
      <c r="AT831" s="95"/>
      <c r="AU831" s="97"/>
      <c r="AV831" s="89"/>
      <c r="AW831" s="91"/>
      <c r="AX831" s="94"/>
      <c r="AY831" s="95"/>
      <c r="AZ831" s="97"/>
      <c r="BA831" s="89"/>
      <c r="BB831" s="91"/>
      <c r="BC831" s="94"/>
      <c r="BD831" s="95"/>
      <c r="BE831" s="97"/>
      <c r="BF831" s="89"/>
      <c r="BG831" s="91"/>
      <c r="BH831" s="94"/>
      <c r="BI831" s="95"/>
      <c r="BJ831" s="97"/>
      <c r="BK831" s="89"/>
      <c r="BL831" s="91"/>
      <c r="BM831" s="94"/>
      <c r="BN831" s="95"/>
      <c r="BO831" s="97"/>
      <c r="BP831" s="89"/>
      <c r="BQ831" s="91"/>
      <c r="BR831" s="94"/>
      <c r="BS831" s="95"/>
      <c r="BT831" s="97"/>
      <c r="BU831" s="89"/>
      <c r="BV831" s="91"/>
      <c r="BW831" s="94"/>
      <c r="BX831" s="95"/>
      <c r="BY831" s="97"/>
      <c r="BZ831" s="89"/>
      <c r="CA831" s="91"/>
      <c r="CB831" s="94"/>
      <c r="CC831" s="95"/>
      <c r="CD831" s="97"/>
      <c r="CE831" s="89"/>
      <c r="CF831" s="91"/>
      <c r="CG831" s="94"/>
      <c r="CH831" s="95"/>
      <c r="CI831" s="97"/>
      <c r="CJ831" s="146"/>
      <c r="CK831" s="148"/>
      <c r="CM831" s="413"/>
      <c r="CN831" s="413"/>
      <c r="CO831" s="411"/>
    </row>
    <row r="832" spans="1:93" ht="12" customHeight="1">
      <c r="A832" s="133"/>
      <c r="B832" s="134"/>
      <c r="C832" s="135"/>
      <c r="D832" s="136"/>
      <c r="E832" s="137"/>
      <c r="F832" s="138"/>
      <c r="G832" s="139"/>
      <c r="H832" s="140"/>
      <c r="I832" s="143" t="s">
        <v>30</v>
      </c>
      <c r="J832" s="144"/>
      <c r="K832" s="144"/>
      <c r="L832" s="145"/>
      <c r="M832" s="71"/>
      <c r="N832" s="73"/>
      <c r="O832" s="75"/>
      <c r="P832" s="76"/>
      <c r="Q832" s="77"/>
      <c r="R832" s="71"/>
      <c r="S832" s="73"/>
      <c r="T832" s="75"/>
      <c r="U832" s="76"/>
      <c r="V832" s="77"/>
      <c r="W832" s="71"/>
      <c r="X832" s="73"/>
      <c r="Y832" s="75"/>
      <c r="Z832" s="76"/>
      <c r="AA832" s="77"/>
      <c r="AB832" s="71"/>
      <c r="AC832" s="73"/>
      <c r="AD832" s="75"/>
      <c r="AE832" s="76"/>
      <c r="AF832" s="77"/>
      <c r="AG832" s="71"/>
      <c r="AH832" s="73"/>
      <c r="AI832" s="75"/>
      <c r="AJ832" s="76"/>
      <c r="AK832" s="77"/>
      <c r="AL832" s="71"/>
      <c r="AM832" s="73"/>
      <c r="AN832" s="75"/>
      <c r="AO832" s="76"/>
      <c r="AP832" s="77"/>
      <c r="AQ832" s="71"/>
      <c r="AR832" s="73"/>
      <c r="AS832" s="75"/>
      <c r="AT832" s="76"/>
      <c r="AU832" s="77"/>
      <c r="AV832" s="71"/>
      <c r="AW832" s="73"/>
      <c r="AX832" s="75"/>
      <c r="AY832" s="76"/>
      <c r="AZ832" s="77"/>
      <c r="BA832" s="71"/>
      <c r="BB832" s="73"/>
      <c r="BC832" s="75"/>
      <c r="BD832" s="76"/>
      <c r="BE832" s="77"/>
      <c r="BF832" s="71"/>
      <c r="BG832" s="73"/>
      <c r="BH832" s="75"/>
      <c r="BI832" s="76"/>
      <c r="BJ832" s="77"/>
      <c r="BK832" s="71"/>
      <c r="BL832" s="73"/>
      <c r="BM832" s="75"/>
      <c r="BN832" s="76"/>
      <c r="BO832" s="77"/>
      <c r="BP832" s="71"/>
      <c r="BQ832" s="73"/>
      <c r="BR832" s="75"/>
      <c r="BS832" s="76"/>
      <c r="BT832" s="77"/>
      <c r="BU832" s="71"/>
      <c r="BV832" s="73"/>
      <c r="BW832" s="75"/>
      <c r="BX832" s="76"/>
      <c r="BY832" s="77"/>
      <c r="BZ832" s="71"/>
      <c r="CA832" s="73"/>
      <c r="CB832" s="75"/>
      <c r="CC832" s="76"/>
      <c r="CD832" s="77"/>
      <c r="CE832" s="71"/>
      <c r="CF832" s="73"/>
      <c r="CG832" s="75"/>
      <c r="CH832" s="76"/>
      <c r="CI832" s="77"/>
      <c r="CJ832" s="131">
        <f>CJ804</f>
        <v>0</v>
      </c>
      <c r="CK832" s="132">
        <f>CK804</f>
        <v>0</v>
      </c>
      <c r="CM832" s="413" t="s">
        <v>37</v>
      </c>
      <c r="CN832" s="413" t="s">
        <v>55</v>
      </c>
      <c r="CO832" s="411"/>
    </row>
    <row r="833" spans="1:93" ht="12" customHeight="1">
      <c r="A833" s="106"/>
      <c r="B833" s="107"/>
      <c r="C833" s="108"/>
      <c r="D833" s="109"/>
      <c r="E833" s="110"/>
      <c r="F833" s="111"/>
      <c r="G833" s="141"/>
      <c r="H833" s="142"/>
      <c r="I833" s="119"/>
      <c r="J833" s="120"/>
      <c r="K833" s="120"/>
      <c r="L833" s="121"/>
      <c r="M833" s="72"/>
      <c r="N833" s="74"/>
      <c r="O833" s="66"/>
      <c r="P833" s="67"/>
      <c r="Q833" s="78"/>
      <c r="R833" s="72"/>
      <c r="S833" s="74"/>
      <c r="T833" s="66"/>
      <c r="U833" s="67"/>
      <c r="V833" s="78"/>
      <c r="W833" s="72"/>
      <c r="X833" s="74"/>
      <c r="Y833" s="66"/>
      <c r="Z833" s="67"/>
      <c r="AA833" s="78"/>
      <c r="AB833" s="72"/>
      <c r="AC833" s="74"/>
      <c r="AD833" s="66"/>
      <c r="AE833" s="67"/>
      <c r="AF833" s="78"/>
      <c r="AG833" s="72"/>
      <c r="AH833" s="74"/>
      <c r="AI833" s="66"/>
      <c r="AJ833" s="67"/>
      <c r="AK833" s="78"/>
      <c r="AL833" s="72"/>
      <c r="AM833" s="74"/>
      <c r="AN833" s="66"/>
      <c r="AO833" s="67"/>
      <c r="AP833" s="78"/>
      <c r="AQ833" s="72"/>
      <c r="AR833" s="74"/>
      <c r="AS833" s="66"/>
      <c r="AT833" s="67"/>
      <c r="AU833" s="78"/>
      <c r="AV833" s="72"/>
      <c r="AW833" s="74"/>
      <c r="AX833" s="66"/>
      <c r="AY833" s="67"/>
      <c r="AZ833" s="78"/>
      <c r="BA833" s="72"/>
      <c r="BB833" s="74"/>
      <c r="BC833" s="66"/>
      <c r="BD833" s="67"/>
      <c r="BE833" s="78"/>
      <c r="BF833" s="72"/>
      <c r="BG833" s="74"/>
      <c r="BH833" s="66"/>
      <c r="BI833" s="67"/>
      <c r="BJ833" s="78"/>
      <c r="BK833" s="72"/>
      <c r="BL833" s="74"/>
      <c r="BM833" s="66"/>
      <c r="BN833" s="67"/>
      <c r="BO833" s="78"/>
      <c r="BP833" s="72"/>
      <c r="BQ833" s="74"/>
      <c r="BR833" s="66"/>
      <c r="BS833" s="67"/>
      <c r="BT833" s="78"/>
      <c r="BU833" s="72"/>
      <c r="BV833" s="74"/>
      <c r="BW833" s="66"/>
      <c r="BX833" s="67"/>
      <c r="BY833" s="78"/>
      <c r="BZ833" s="72"/>
      <c r="CA833" s="74"/>
      <c r="CB833" s="66"/>
      <c r="CC833" s="67"/>
      <c r="CD833" s="78"/>
      <c r="CE833" s="72"/>
      <c r="CF833" s="74"/>
      <c r="CG833" s="66"/>
      <c r="CH833" s="67"/>
      <c r="CI833" s="78"/>
      <c r="CJ833" s="125"/>
      <c r="CK833" s="101"/>
      <c r="CM833" s="413"/>
      <c r="CN833" s="413"/>
      <c r="CO833" s="411"/>
    </row>
    <row r="834" spans="1:93" ht="12" customHeight="1">
      <c r="A834" s="299"/>
      <c r="B834" s="300"/>
      <c r="C834" s="303"/>
      <c r="D834" s="304"/>
      <c r="E834" s="307"/>
      <c r="F834" s="308"/>
      <c r="G834" s="334"/>
      <c r="H834" s="335"/>
      <c r="I834" s="315"/>
      <c r="J834" s="316"/>
      <c r="K834" s="316"/>
      <c r="L834" s="317"/>
      <c r="M834" s="291"/>
      <c r="N834" s="294"/>
      <c r="O834" s="295"/>
      <c r="P834" s="296"/>
      <c r="Q834" s="290"/>
      <c r="R834" s="291"/>
      <c r="S834" s="294"/>
      <c r="T834" s="295"/>
      <c r="U834" s="296"/>
      <c r="V834" s="290"/>
      <c r="W834" s="291"/>
      <c r="X834" s="294"/>
      <c r="Y834" s="295"/>
      <c r="Z834" s="296"/>
      <c r="AA834" s="290"/>
      <c r="AB834" s="291"/>
      <c r="AC834" s="294"/>
      <c r="AD834" s="295"/>
      <c r="AE834" s="296"/>
      <c r="AF834" s="290"/>
      <c r="AG834" s="291"/>
      <c r="AH834" s="294"/>
      <c r="AI834" s="295"/>
      <c r="AJ834" s="296"/>
      <c r="AK834" s="290"/>
      <c r="AL834" s="291"/>
      <c r="AM834" s="294"/>
      <c r="AN834" s="295"/>
      <c r="AO834" s="296"/>
      <c r="AP834" s="290"/>
      <c r="AQ834" s="291"/>
      <c r="AR834" s="294"/>
      <c r="AS834" s="295"/>
      <c r="AT834" s="296"/>
      <c r="AU834" s="290"/>
      <c r="AV834" s="291"/>
      <c r="AW834" s="294"/>
      <c r="AX834" s="295"/>
      <c r="AY834" s="296"/>
      <c r="AZ834" s="290"/>
      <c r="BA834" s="291"/>
      <c r="BB834" s="294"/>
      <c r="BC834" s="295"/>
      <c r="BD834" s="296"/>
      <c r="BE834" s="290"/>
      <c r="BF834" s="291"/>
      <c r="BG834" s="294"/>
      <c r="BH834" s="295"/>
      <c r="BI834" s="296"/>
      <c r="BJ834" s="290"/>
      <c r="BK834" s="291"/>
      <c r="BL834" s="294"/>
      <c r="BM834" s="295"/>
      <c r="BN834" s="296"/>
      <c r="BO834" s="290"/>
      <c r="BP834" s="291"/>
      <c r="BQ834" s="294"/>
      <c r="BR834" s="295"/>
      <c r="BS834" s="296"/>
      <c r="BT834" s="290"/>
      <c r="BU834" s="291"/>
      <c r="BV834" s="294"/>
      <c r="BW834" s="295"/>
      <c r="BX834" s="296"/>
      <c r="BY834" s="290"/>
      <c r="BZ834" s="291"/>
      <c r="CA834" s="294"/>
      <c r="CB834" s="295"/>
      <c r="CC834" s="296"/>
      <c r="CD834" s="290"/>
      <c r="CE834" s="291"/>
      <c r="CF834" s="294"/>
      <c r="CG834" s="295"/>
      <c r="CH834" s="296"/>
      <c r="CI834" s="290"/>
      <c r="CJ834" s="125">
        <f>CJ832+C834-O834-T834-Y834-AD834-AI834-AN834-AS834-AX834-BC834-BH834-BM834-BR834-BW834-CB834-CG834</f>
        <v>0</v>
      </c>
      <c r="CK834" s="126">
        <f>CK832+E834-Q834-V834-AA834-AF834-AK834-AP834-BT834-BY834-CD834-CI834</f>
        <v>0</v>
      </c>
      <c r="CM834" s="413" t="s">
        <v>38</v>
      </c>
      <c r="CN834" s="413" t="s">
        <v>56</v>
      </c>
      <c r="CO834" s="411"/>
    </row>
    <row r="835" spans="1:93" ht="12" customHeight="1">
      <c r="A835" s="323"/>
      <c r="B835" s="324"/>
      <c r="C835" s="303"/>
      <c r="D835" s="304"/>
      <c r="E835" s="307"/>
      <c r="F835" s="308"/>
      <c r="G835" s="336"/>
      <c r="H835" s="337"/>
      <c r="I835" s="327"/>
      <c r="J835" s="328"/>
      <c r="K835" s="328"/>
      <c r="L835" s="329"/>
      <c r="M835" s="291"/>
      <c r="N835" s="333"/>
      <c r="O835" s="321"/>
      <c r="P835" s="322"/>
      <c r="Q835" s="332"/>
      <c r="R835" s="291"/>
      <c r="S835" s="333"/>
      <c r="T835" s="321"/>
      <c r="U835" s="322"/>
      <c r="V835" s="332"/>
      <c r="W835" s="291"/>
      <c r="X835" s="333"/>
      <c r="Y835" s="321"/>
      <c r="Z835" s="322"/>
      <c r="AA835" s="332"/>
      <c r="AB835" s="291"/>
      <c r="AC835" s="333"/>
      <c r="AD835" s="321"/>
      <c r="AE835" s="322"/>
      <c r="AF835" s="332"/>
      <c r="AG835" s="291"/>
      <c r="AH835" s="333"/>
      <c r="AI835" s="321"/>
      <c r="AJ835" s="322"/>
      <c r="AK835" s="332"/>
      <c r="AL835" s="291"/>
      <c r="AM835" s="333"/>
      <c r="AN835" s="321"/>
      <c r="AO835" s="322"/>
      <c r="AP835" s="332"/>
      <c r="AQ835" s="291"/>
      <c r="AR835" s="333"/>
      <c r="AS835" s="321"/>
      <c r="AT835" s="322"/>
      <c r="AU835" s="332"/>
      <c r="AV835" s="291"/>
      <c r="AW835" s="333"/>
      <c r="AX835" s="321"/>
      <c r="AY835" s="322"/>
      <c r="AZ835" s="332"/>
      <c r="BA835" s="291"/>
      <c r="BB835" s="333"/>
      <c r="BC835" s="321"/>
      <c r="BD835" s="322"/>
      <c r="BE835" s="332"/>
      <c r="BF835" s="291"/>
      <c r="BG835" s="333"/>
      <c r="BH835" s="321"/>
      <c r="BI835" s="322"/>
      <c r="BJ835" s="332"/>
      <c r="BK835" s="291"/>
      <c r="BL835" s="333"/>
      <c r="BM835" s="321"/>
      <c r="BN835" s="322"/>
      <c r="BO835" s="332"/>
      <c r="BP835" s="291"/>
      <c r="BQ835" s="333"/>
      <c r="BR835" s="321"/>
      <c r="BS835" s="322"/>
      <c r="BT835" s="332"/>
      <c r="BU835" s="291"/>
      <c r="BV835" s="333"/>
      <c r="BW835" s="321"/>
      <c r="BX835" s="322"/>
      <c r="BY835" s="332"/>
      <c r="BZ835" s="291"/>
      <c r="CA835" s="333"/>
      <c r="CB835" s="321"/>
      <c r="CC835" s="322"/>
      <c r="CD835" s="332"/>
      <c r="CE835" s="291"/>
      <c r="CF835" s="333"/>
      <c r="CG835" s="321"/>
      <c r="CH835" s="322"/>
      <c r="CI835" s="332"/>
      <c r="CJ835" s="125"/>
      <c r="CK835" s="126"/>
      <c r="CM835" s="413"/>
      <c r="CN835" s="413"/>
      <c r="CO835" s="411"/>
    </row>
    <row r="836" spans="1:93" ht="12" customHeight="1">
      <c r="A836" s="299"/>
      <c r="B836" s="300"/>
      <c r="C836" s="303"/>
      <c r="D836" s="304"/>
      <c r="E836" s="307"/>
      <c r="F836" s="308"/>
      <c r="G836" s="311"/>
      <c r="H836" s="312"/>
      <c r="I836" s="315"/>
      <c r="J836" s="316"/>
      <c r="K836" s="316"/>
      <c r="L836" s="317"/>
      <c r="M836" s="291"/>
      <c r="N836" s="293"/>
      <c r="O836" s="295"/>
      <c r="P836" s="296"/>
      <c r="Q836" s="289"/>
      <c r="R836" s="291"/>
      <c r="S836" s="293"/>
      <c r="T836" s="295"/>
      <c r="U836" s="296"/>
      <c r="V836" s="289"/>
      <c r="W836" s="291"/>
      <c r="X836" s="293"/>
      <c r="Y836" s="295"/>
      <c r="Z836" s="296"/>
      <c r="AA836" s="289"/>
      <c r="AB836" s="291"/>
      <c r="AC836" s="293"/>
      <c r="AD836" s="295"/>
      <c r="AE836" s="296"/>
      <c r="AF836" s="289"/>
      <c r="AG836" s="291"/>
      <c r="AH836" s="293"/>
      <c r="AI836" s="295"/>
      <c r="AJ836" s="296"/>
      <c r="AK836" s="289"/>
      <c r="AL836" s="291"/>
      <c r="AM836" s="293"/>
      <c r="AN836" s="295"/>
      <c r="AO836" s="296"/>
      <c r="AP836" s="289"/>
      <c r="AQ836" s="291"/>
      <c r="AR836" s="293"/>
      <c r="AS836" s="295"/>
      <c r="AT836" s="296"/>
      <c r="AU836" s="289"/>
      <c r="AV836" s="291"/>
      <c r="AW836" s="293"/>
      <c r="AX836" s="295"/>
      <c r="AY836" s="296"/>
      <c r="AZ836" s="289"/>
      <c r="BA836" s="291"/>
      <c r="BB836" s="293"/>
      <c r="BC836" s="295"/>
      <c r="BD836" s="296"/>
      <c r="BE836" s="289"/>
      <c r="BF836" s="291"/>
      <c r="BG836" s="293"/>
      <c r="BH836" s="295"/>
      <c r="BI836" s="296"/>
      <c r="BJ836" s="289"/>
      <c r="BK836" s="291"/>
      <c r="BL836" s="293"/>
      <c r="BM836" s="295"/>
      <c r="BN836" s="296"/>
      <c r="BO836" s="289"/>
      <c r="BP836" s="291"/>
      <c r="BQ836" s="293"/>
      <c r="BR836" s="295"/>
      <c r="BS836" s="296"/>
      <c r="BT836" s="289"/>
      <c r="BU836" s="291"/>
      <c r="BV836" s="293"/>
      <c r="BW836" s="295"/>
      <c r="BX836" s="296"/>
      <c r="BY836" s="289"/>
      <c r="BZ836" s="291"/>
      <c r="CA836" s="293"/>
      <c r="CB836" s="295"/>
      <c r="CC836" s="296"/>
      <c r="CD836" s="289"/>
      <c r="CE836" s="291"/>
      <c r="CF836" s="293"/>
      <c r="CG836" s="295"/>
      <c r="CH836" s="296"/>
      <c r="CI836" s="289"/>
      <c r="CJ836" s="125">
        <f>CJ834+C836-O836-T836-Y836-AD836-AI836-AN836-AS836-AX836-BC836-BH836-BM836-BR836-BW836-CB836-CG836</f>
        <v>0</v>
      </c>
      <c r="CK836" s="126">
        <f>CK834+E836-Q836-V836-AA836-AF836-AK836-AP836-BT836-BY836-CD836-CI836</f>
        <v>0</v>
      </c>
      <c r="CM836" s="413" t="s">
        <v>39</v>
      </c>
      <c r="CN836" s="413" t="s">
        <v>57</v>
      </c>
      <c r="CO836" s="411"/>
    </row>
    <row r="837" spans="1:93" ht="12" customHeight="1">
      <c r="A837" s="323"/>
      <c r="B837" s="324"/>
      <c r="C837" s="303"/>
      <c r="D837" s="304"/>
      <c r="E837" s="307"/>
      <c r="F837" s="308"/>
      <c r="G837" s="325"/>
      <c r="H837" s="326"/>
      <c r="I837" s="327"/>
      <c r="J837" s="328"/>
      <c r="K837" s="328"/>
      <c r="L837" s="329"/>
      <c r="M837" s="291"/>
      <c r="N837" s="293"/>
      <c r="O837" s="321"/>
      <c r="P837" s="322"/>
      <c r="Q837" s="289"/>
      <c r="R837" s="291"/>
      <c r="S837" s="293"/>
      <c r="T837" s="321"/>
      <c r="U837" s="322"/>
      <c r="V837" s="289"/>
      <c r="W837" s="291"/>
      <c r="X837" s="293"/>
      <c r="Y837" s="321"/>
      <c r="Z837" s="322"/>
      <c r="AA837" s="289"/>
      <c r="AB837" s="291"/>
      <c r="AC837" s="293"/>
      <c r="AD837" s="321"/>
      <c r="AE837" s="322"/>
      <c r="AF837" s="289"/>
      <c r="AG837" s="291"/>
      <c r="AH837" s="293"/>
      <c r="AI837" s="321"/>
      <c r="AJ837" s="322"/>
      <c r="AK837" s="289"/>
      <c r="AL837" s="291"/>
      <c r="AM837" s="293"/>
      <c r="AN837" s="321"/>
      <c r="AO837" s="322"/>
      <c r="AP837" s="289"/>
      <c r="AQ837" s="291"/>
      <c r="AR837" s="293"/>
      <c r="AS837" s="321"/>
      <c r="AT837" s="322"/>
      <c r="AU837" s="289"/>
      <c r="AV837" s="291"/>
      <c r="AW837" s="293"/>
      <c r="AX837" s="321"/>
      <c r="AY837" s="322"/>
      <c r="AZ837" s="289"/>
      <c r="BA837" s="291"/>
      <c r="BB837" s="293"/>
      <c r="BC837" s="321"/>
      <c r="BD837" s="322"/>
      <c r="BE837" s="289"/>
      <c r="BF837" s="291"/>
      <c r="BG837" s="293"/>
      <c r="BH837" s="321"/>
      <c r="BI837" s="322"/>
      <c r="BJ837" s="289"/>
      <c r="BK837" s="291"/>
      <c r="BL837" s="293"/>
      <c r="BM837" s="321"/>
      <c r="BN837" s="322"/>
      <c r="BO837" s="289"/>
      <c r="BP837" s="291"/>
      <c r="BQ837" s="293"/>
      <c r="BR837" s="321"/>
      <c r="BS837" s="322"/>
      <c r="BT837" s="289"/>
      <c r="BU837" s="291"/>
      <c r="BV837" s="293"/>
      <c r="BW837" s="321"/>
      <c r="BX837" s="322"/>
      <c r="BY837" s="289"/>
      <c r="BZ837" s="291"/>
      <c r="CA837" s="293"/>
      <c r="CB837" s="321"/>
      <c r="CC837" s="322"/>
      <c r="CD837" s="289"/>
      <c r="CE837" s="291"/>
      <c r="CF837" s="293"/>
      <c r="CG837" s="321"/>
      <c r="CH837" s="322"/>
      <c r="CI837" s="289"/>
      <c r="CJ837" s="125"/>
      <c r="CK837" s="126"/>
      <c r="CM837" s="413"/>
      <c r="CN837" s="413"/>
      <c r="CO837" s="411"/>
    </row>
    <row r="838" spans="1:93" ht="12" customHeight="1">
      <c r="A838" s="299"/>
      <c r="B838" s="300"/>
      <c r="C838" s="303"/>
      <c r="D838" s="304"/>
      <c r="E838" s="330"/>
      <c r="F838" s="331"/>
      <c r="G838" s="311"/>
      <c r="H838" s="312"/>
      <c r="I838" s="315"/>
      <c r="J838" s="316"/>
      <c r="K838" s="316"/>
      <c r="L838" s="317"/>
      <c r="M838" s="291"/>
      <c r="N838" s="293"/>
      <c r="O838" s="295"/>
      <c r="P838" s="296"/>
      <c r="Q838" s="289"/>
      <c r="R838" s="291"/>
      <c r="S838" s="293"/>
      <c r="T838" s="295"/>
      <c r="U838" s="296"/>
      <c r="V838" s="289"/>
      <c r="W838" s="291"/>
      <c r="X838" s="293"/>
      <c r="Y838" s="295"/>
      <c r="Z838" s="296"/>
      <c r="AA838" s="289"/>
      <c r="AB838" s="291"/>
      <c r="AC838" s="293"/>
      <c r="AD838" s="295"/>
      <c r="AE838" s="296"/>
      <c r="AF838" s="289"/>
      <c r="AG838" s="291"/>
      <c r="AH838" s="293"/>
      <c r="AI838" s="295"/>
      <c r="AJ838" s="296"/>
      <c r="AK838" s="289"/>
      <c r="AL838" s="291"/>
      <c r="AM838" s="293"/>
      <c r="AN838" s="295"/>
      <c r="AO838" s="296"/>
      <c r="AP838" s="289"/>
      <c r="AQ838" s="291"/>
      <c r="AR838" s="293"/>
      <c r="AS838" s="295"/>
      <c r="AT838" s="296"/>
      <c r="AU838" s="289"/>
      <c r="AV838" s="291"/>
      <c r="AW838" s="293"/>
      <c r="AX838" s="295"/>
      <c r="AY838" s="296"/>
      <c r="AZ838" s="289"/>
      <c r="BA838" s="291"/>
      <c r="BB838" s="293"/>
      <c r="BC838" s="295"/>
      <c r="BD838" s="296"/>
      <c r="BE838" s="289"/>
      <c r="BF838" s="291"/>
      <c r="BG838" s="293"/>
      <c r="BH838" s="295"/>
      <c r="BI838" s="296"/>
      <c r="BJ838" s="289"/>
      <c r="BK838" s="291"/>
      <c r="BL838" s="293"/>
      <c r="BM838" s="295"/>
      <c r="BN838" s="296"/>
      <c r="BO838" s="289"/>
      <c r="BP838" s="291"/>
      <c r="BQ838" s="293"/>
      <c r="BR838" s="295"/>
      <c r="BS838" s="296"/>
      <c r="BT838" s="289"/>
      <c r="BU838" s="291"/>
      <c r="BV838" s="293"/>
      <c r="BW838" s="295"/>
      <c r="BX838" s="296"/>
      <c r="BY838" s="289"/>
      <c r="BZ838" s="291"/>
      <c r="CA838" s="293"/>
      <c r="CB838" s="295"/>
      <c r="CC838" s="296"/>
      <c r="CD838" s="289"/>
      <c r="CE838" s="291"/>
      <c r="CF838" s="293"/>
      <c r="CG838" s="295"/>
      <c r="CH838" s="296"/>
      <c r="CI838" s="289"/>
      <c r="CJ838" s="125">
        <f>CJ836+C838-O838-T838-Y838-AD838-AI838-AN838-AS838-AX838-BC838-BH838-BM838-BR838-BW838-CB838-CG838</f>
        <v>0</v>
      </c>
      <c r="CK838" s="126">
        <f>CK836+E838-Q838-V838-AA838-AF838-AK838-AP838-BT838-BY838-CD838-CI838</f>
        <v>0</v>
      </c>
      <c r="CM838" s="413" t="s">
        <v>42</v>
      </c>
      <c r="CN838" s="413" t="s">
        <v>58</v>
      </c>
      <c r="CO838" s="411"/>
    </row>
    <row r="839" spans="1:93" ht="12" customHeight="1">
      <c r="A839" s="323"/>
      <c r="B839" s="324"/>
      <c r="C839" s="303"/>
      <c r="D839" s="304"/>
      <c r="E839" s="330"/>
      <c r="F839" s="331"/>
      <c r="G839" s="325"/>
      <c r="H839" s="326"/>
      <c r="I839" s="327"/>
      <c r="J839" s="328"/>
      <c r="K839" s="328"/>
      <c r="L839" s="329"/>
      <c r="M839" s="291"/>
      <c r="N839" s="293"/>
      <c r="O839" s="321"/>
      <c r="P839" s="322"/>
      <c r="Q839" s="289"/>
      <c r="R839" s="291"/>
      <c r="S839" s="293"/>
      <c r="T839" s="321"/>
      <c r="U839" s="322"/>
      <c r="V839" s="289"/>
      <c r="W839" s="291"/>
      <c r="X839" s="293"/>
      <c r="Y839" s="321"/>
      <c r="Z839" s="322"/>
      <c r="AA839" s="289"/>
      <c r="AB839" s="291"/>
      <c r="AC839" s="293"/>
      <c r="AD839" s="321"/>
      <c r="AE839" s="322"/>
      <c r="AF839" s="289"/>
      <c r="AG839" s="291"/>
      <c r="AH839" s="293"/>
      <c r="AI839" s="321"/>
      <c r="AJ839" s="322"/>
      <c r="AK839" s="289"/>
      <c r="AL839" s="291"/>
      <c r="AM839" s="293"/>
      <c r="AN839" s="321"/>
      <c r="AO839" s="322"/>
      <c r="AP839" s="289"/>
      <c r="AQ839" s="291"/>
      <c r="AR839" s="293"/>
      <c r="AS839" s="321"/>
      <c r="AT839" s="322"/>
      <c r="AU839" s="289"/>
      <c r="AV839" s="291"/>
      <c r="AW839" s="293"/>
      <c r="AX839" s="321"/>
      <c r="AY839" s="322"/>
      <c r="AZ839" s="289"/>
      <c r="BA839" s="291"/>
      <c r="BB839" s="293"/>
      <c r="BC839" s="321"/>
      <c r="BD839" s="322"/>
      <c r="BE839" s="289"/>
      <c r="BF839" s="291"/>
      <c r="BG839" s="293"/>
      <c r="BH839" s="321"/>
      <c r="BI839" s="322"/>
      <c r="BJ839" s="289"/>
      <c r="BK839" s="291"/>
      <c r="BL839" s="293"/>
      <c r="BM839" s="321"/>
      <c r="BN839" s="322"/>
      <c r="BO839" s="289"/>
      <c r="BP839" s="291"/>
      <c r="BQ839" s="293"/>
      <c r="BR839" s="321"/>
      <c r="BS839" s="322"/>
      <c r="BT839" s="289"/>
      <c r="BU839" s="291"/>
      <c r="BV839" s="293"/>
      <c r="BW839" s="321"/>
      <c r="BX839" s="322"/>
      <c r="BY839" s="289"/>
      <c r="BZ839" s="291"/>
      <c r="CA839" s="293"/>
      <c r="CB839" s="321"/>
      <c r="CC839" s="322"/>
      <c r="CD839" s="289"/>
      <c r="CE839" s="291"/>
      <c r="CF839" s="293"/>
      <c r="CG839" s="321"/>
      <c r="CH839" s="322"/>
      <c r="CI839" s="289"/>
      <c r="CJ839" s="125"/>
      <c r="CK839" s="126"/>
      <c r="CM839" s="413"/>
      <c r="CN839" s="413"/>
      <c r="CO839" s="411"/>
    </row>
    <row r="840" spans="1:93" ht="12" customHeight="1">
      <c r="A840" s="299"/>
      <c r="B840" s="300"/>
      <c r="C840" s="303"/>
      <c r="D840" s="304"/>
      <c r="E840" s="307"/>
      <c r="F840" s="308"/>
      <c r="G840" s="311"/>
      <c r="H840" s="312"/>
      <c r="I840" s="315"/>
      <c r="J840" s="316"/>
      <c r="K840" s="316"/>
      <c r="L840" s="317"/>
      <c r="M840" s="291"/>
      <c r="N840" s="293"/>
      <c r="O840" s="295"/>
      <c r="P840" s="296"/>
      <c r="Q840" s="289"/>
      <c r="R840" s="291"/>
      <c r="S840" s="293"/>
      <c r="T840" s="295"/>
      <c r="U840" s="296"/>
      <c r="V840" s="289"/>
      <c r="W840" s="291"/>
      <c r="X840" s="293"/>
      <c r="Y840" s="295"/>
      <c r="Z840" s="296"/>
      <c r="AA840" s="289"/>
      <c r="AB840" s="291"/>
      <c r="AC840" s="293"/>
      <c r="AD840" s="295"/>
      <c r="AE840" s="296"/>
      <c r="AF840" s="289"/>
      <c r="AG840" s="291"/>
      <c r="AH840" s="293"/>
      <c r="AI840" s="295"/>
      <c r="AJ840" s="296"/>
      <c r="AK840" s="289"/>
      <c r="AL840" s="291"/>
      <c r="AM840" s="293"/>
      <c r="AN840" s="295"/>
      <c r="AO840" s="296"/>
      <c r="AP840" s="289"/>
      <c r="AQ840" s="291"/>
      <c r="AR840" s="293"/>
      <c r="AS840" s="295"/>
      <c r="AT840" s="296"/>
      <c r="AU840" s="289"/>
      <c r="AV840" s="291"/>
      <c r="AW840" s="293"/>
      <c r="AX840" s="295"/>
      <c r="AY840" s="296"/>
      <c r="AZ840" s="289"/>
      <c r="BA840" s="291"/>
      <c r="BB840" s="293"/>
      <c r="BC840" s="295"/>
      <c r="BD840" s="296"/>
      <c r="BE840" s="289"/>
      <c r="BF840" s="291"/>
      <c r="BG840" s="293"/>
      <c r="BH840" s="295"/>
      <c r="BI840" s="296"/>
      <c r="BJ840" s="289"/>
      <c r="BK840" s="291"/>
      <c r="BL840" s="293"/>
      <c r="BM840" s="295"/>
      <c r="BN840" s="296"/>
      <c r="BO840" s="289"/>
      <c r="BP840" s="291"/>
      <c r="BQ840" s="293"/>
      <c r="BR840" s="295"/>
      <c r="BS840" s="296"/>
      <c r="BT840" s="289"/>
      <c r="BU840" s="291"/>
      <c r="BV840" s="293"/>
      <c r="BW840" s="295"/>
      <c r="BX840" s="296"/>
      <c r="BY840" s="289"/>
      <c r="BZ840" s="291"/>
      <c r="CA840" s="293"/>
      <c r="CB840" s="295"/>
      <c r="CC840" s="296"/>
      <c r="CD840" s="289"/>
      <c r="CE840" s="291"/>
      <c r="CF840" s="293"/>
      <c r="CG840" s="295"/>
      <c r="CH840" s="296"/>
      <c r="CI840" s="289"/>
      <c r="CJ840" s="125">
        <f>CJ838+C840-O840-T840-Y840-AD840-AI840-AN840-AS840-AX840-BC840-BH840-BM840-BR840-BW840-CB840-CG840</f>
        <v>0</v>
      </c>
      <c r="CK840" s="126">
        <f>CK838+E840-Q840-V840-AA840-AF840-AK840-AP840-BT840-BY840-CD840-CI840</f>
        <v>0</v>
      </c>
      <c r="CM840" s="413" t="s">
        <v>41</v>
      </c>
      <c r="CN840" s="413" t="s">
        <v>59</v>
      </c>
      <c r="CO840" s="411"/>
    </row>
    <row r="841" spans="1:93" ht="12" customHeight="1">
      <c r="A841" s="323"/>
      <c r="B841" s="324"/>
      <c r="C841" s="303"/>
      <c r="D841" s="304"/>
      <c r="E841" s="307"/>
      <c r="F841" s="308"/>
      <c r="G841" s="325"/>
      <c r="H841" s="326"/>
      <c r="I841" s="327"/>
      <c r="J841" s="328"/>
      <c r="K841" s="328"/>
      <c r="L841" s="329"/>
      <c r="M841" s="291"/>
      <c r="N841" s="293"/>
      <c r="O841" s="321"/>
      <c r="P841" s="322"/>
      <c r="Q841" s="289"/>
      <c r="R841" s="291"/>
      <c r="S841" s="293"/>
      <c r="T841" s="321"/>
      <c r="U841" s="322"/>
      <c r="V841" s="289"/>
      <c r="W841" s="291"/>
      <c r="X841" s="293"/>
      <c r="Y841" s="321"/>
      <c r="Z841" s="322"/>
      <c r="AA841" s="289"/>
      <c r="AB841" s="291"/>
      <c r="AC841" s="293"/>
      <c r="AD841" s="321"/>
      <c r="AE841" s="322"/>
      <c r="AF841" s="289"/>
      <c r="AG841" s="291"/>
      <c r="AH841" s="293"/>
      <c r="AI841" s="321"/>
      <c r="AJ841" s="322"/>
      <c r="AK841" s="289"/>
      <c r="AL841" s="291"/>
      <c r="AM841" s="293"/>
      <c r="AN841" s="321"/>
      <c r="AO841" s="322"/>
      <c r="AP841" s="289"/>
      <c r="AQ841" s="291"/>
      <c r="AR841" s="293"/>
      <c r="AS841" s="321"/>
      <c r="AT841" s="322"/>
      <c r="AU841" s="289"/>
      <c r="AV841" s="291"/>
      <c r="AW841" s="293"/>
      <c r="AX841" s="321"/>
      <c r="AY841" s="322"/>
      <c r="AZ841" s="289"/>
      <c r="BA841" s="291"/>
      <c r="BB841" s="293"/>
      <c r="BC841" s="321"/>
      <c r="BD841" s="322"/>
      <c r="BE841" s="289"/>
      <c r="BF841" s="291"/>
      <c r="BG841" s="293"/>
      <c r="BH841" s="321"/>
      <c r="BI841" s="322"/>
      <c r="BJ841" s="289"/>
      <c r="BK841" s="291"/>
      <c r="BL841" s="293"/>
      <c r="BM841" s="321"/>
      <c r="BN841" s="322"/>
      <c r="BO841" s="289"/>
      <c r="BP841" s="291"/>
      <c r="BQ841" s="293"/>
      <c r="BR841" s="321"/>
      <c r="BS841" s="322"/>
      <c r="BT841" s="289"/>
      <c r="BU841" s="291"/>
      <c r="BV841" s="293"/>
      <c r="BW841" s="321"/>
      <c r="BX841" s="322"/>
      <c r="BY841" s="289"/>
      <c r="BZ841" s="291"/>
      <c r="CA841" s="293"/>
      <c r="CB841" s="321"/>
      <c r="CC841" s="322"/>
      <c r="CD841" s="289"/>
      <c r="CE841" s="291"/>
      <c r="CF841" s="293"/>
      <c r="CG841" s="321"/>
      <c r="CH841" s="322"/>
      <c r="CI841" s="289"/>
      <c r="CJ841" s="125"/>
      <c r="CK841" s="126"/>
      <c r="CM841" s="413"/>
      <c r="CN841" s="413"/>
      <c r="CO841" s="411"/>
    </row>
    <row r="842" spans="1:93" ht="12" customHeight="1">
      <c r="A842" s="299"/>
      <c r="B842" s="300"/>
      <c r="C842" s="303"/>
      <c r="D842" s="304"/>
      <c r="E842" s="307"/>
      <c r="F842" s="308"/>
      <c r="G842" s="311"/>
      <c r="H842" s="312"/>
      <c r="I842" s="315"/>
      <c r="J842" s="316"/>
      <c r="K842" s="316"/>
      <c r="L842" s="317"/>
      <c r="M842" s="291"/>
      <c r="N842" s="293"/>
      <c r="O842" s="295"/>
      <c r="P842" s="296"/>
      <c r="Q842" s="289"/>
      <c r="R842" s="291"/>
      <c r="S842" s="293"/>
      <c r="T842" s="295"/>
      <c r="U842" s="296"/>
      <c r="V842" s="289"/>
      <c r="W842" s="291"/>
      <c r="X842" s="293"/>
      <c r="Y842" s="295"/>
      <c r="Z842" s="296"/>
      <c r="AA842" s="289"/>
      <c r="AB842" s="291"/>
      <c r="AC842" s="293"/>
      <c r="AD842" s="295"/>
      <c r="AE842" s="296"/>
      <c r="AF842" s="289"/>
      <c r="AG842" s="291"/>
      <c r="AH842" s="293"/>
      <c r="AI842" s="295"/>
      <c r="AJ842" s="296"/>
      <c r="AK842" s="289"/>
      <c r="AL842" s="291"/>
      <c r="AM842" s="293"/>
      <c r="AN842" s="295"/>
      <c r="AO842" s="296"/>
      <c r="AP842" s="289"/>
      <c r="AQ842" s="291"/>
      <c r="AR842" s="293"/>
      <c r="AS842" s="295"/>
      <c r="AT842" s="296"/>
      <c r="AU842" s="289"/>
      <c r="AV842" s="291"/>
      <c r="AW842" s="293"/>
      <c r="AX842" s="295"/>
      <c r="AY842" s="296"/>
      <c r="AZ842" s="289"/>
      <c r="BA842" s="291"/>
      <c r="BB842" s="293"/>
      <c r="BC842" s="295"/>
      <c r="BD842" s="296"/>
      <c r="BE842" s="289"/>
      <c r="BF842" s="291"/>
      <c r="BG842" s="293"/>
      <c r="BH842" s="295"/>
      <c r="BI842" s="296"/>
      <c r="BJ842" s="289"/>
      <c r="BK842" s="291"/>
      <c r="BL842" s="293"/>
      <c r="BM842" s="295"/>
      <c r="BN842" s="296"/>
      <c r="BO842" s="289"/>
      <c r="BP842" s="291"/>
      <c r="BQ842" s="293"/>
      <c r="BR842" s="295"/>
      <c r="BS842" s="296"/>
      <c r="BT842" s="289"/>
      <c r="BU842" s="291"/>
      <c r="BV842" s="293"/>
      <c r="BW842" s="295"/>
      <c r="BX842" s="296"/>
      <c r="BY842" s="289"/>
      <c r="BZ842" s="291"/>
      <c r="CA842" s="293"/>
      <c r="CB842" s="295"/>
      <c r="CC842" s="296"/>
      <c r="CD842" s="289"/>
      <c r="CE842" s="291"/>
      <c r="CF842" s="293"/>
      <c r="CG842" s="295"/>
      <c r="CH842" s="296"/>
      <c r="CI842" s="289"/>
      <c r="CJ842" s="125">
        <f>CJ840+C842-O842-T842-Y842-AD842-AI842-AN842-AS842-AX842-BC842-BH842-BM842-BR842-BW842-CB842-CG842</f>
        <v>0</v>
      </c>
      <c r="CK842" s="126">
        <f>CK840+E842-Q842-V842-AA842-AF842-AK842-AP842-BT842-BY842-CD842-CI842</f>
        <v>0</v>
      </c>
      <c r="CM842" s="413" t="s">
        <v>40</v>
      </c>
      <c r="CN842" s="413" t="s">
        <v>105</v>
      </c>
      <c r="CO842" s="411"/>
    </row>
    <row r="843" spans="1:93" ht="12" customHeight="1">
      <c r="A843" s="323"/>
      <c r="B843" s="324"/>
      <c r="C843" s="303"/>
      <c r="D843" s="304"/>
      <c r="E843" s="307"/>
      <c r="F843" s="308"/>
      <c r="G843" s="325"/>
      <c r="H843" s="326"/>
      <c r="I843" s="327"/>
      <c r="J843" s="328"/>
      <c r="K843" s="328"/>
      <c r="L843" s="329"/>
      <c r="M843" s="291"/>
      <c r="N843" s="293"/>
      <c r="O843" s="321"/>
      <c r="P843" s="322"/>
      <c r="Q843" s="289"/>
      <c r="R843" s="291"/>
      <c r="S843" s="293"/>
      <c r="T843" s="321"/>
      <c r="U843" s="322"/>
      <c r="V843" s="289"/>
      <c r="W843" s="291"/>
      <c r="X843" s="293"/>
      <c r="Y843" s="321"/>
      <c r="Z843" s="322"/>
      <c r="AA843" s="289"/>
      <c r="AB843" s="291"/>
      <c r="AC843" s="293"/>
      <c r="AD843" s="321"/>
      <c r="AE843" s="322"/>
      <c r="AF843" s="289"/>
      <c r="AG843" s="291"/>
      <c r="AH843" s="293"/>
      <c r="AI843" s="321"/>
      <c r="AJ843" s="322"/>
      <c r="AK843" s="289"/>
      <c r="AL843" s="291"/>
      <c r="AM843" s="293"/>
      <c r="AN843" s="321"/>
      <c r="AO843" s="322"/>
      <c r="AP843" s="289"/>
      <c r="AQ843" s="291"/>
      <c r="AR843" s="293"/>
      <c r="AS843" s="321"/>
      <c r="AT843" s="322"/>
      <c r="AU843" s="289"/>
      <c r="AV843" s="291"/>
      <c r="AW843" s="293"/>
      <c r="AX843" s="321"/>
      <c r="AY843" s="322"/>
      <c r="AZ843" s="289"/>
      <c r="BA843" s="291"/>
      <c r="BB843" s="293"/>
      <c r="BC843" s="321"/>
      <c r="BD843" s="322"/>
      <c r="BE843" s="289"/>
      <c r="BF843" s="291"/>
      <c r="BG843" s="293"/>
      <c r="BH843" s="321"/>
      <c r="BI843" s="322"/>
      <c r="BJ843" s="289"/>
      <c r="BK843" s="291"/>
      <c r="BL843" s="293"/>
      <c r="BM843" s="321"/>
      <c r="BN843" s="322"/>
      <c r="BO843" s="289"/>
      <c r="BP843" s="291"/>
      <c r="BQ843" s="293"/>
      <c r="BR843" s="321"/>
      <c r="BS843" s="322"/>
      <c r="BT843" s="289"/>
      <c r="BU843" s="291"/>
      <c r="BV843" s="293"/>
      <c r="BW843" s="321"/>
      <c r="BX843" s="322"/>
      <c r="BY843" s="289"/>
      <c r="BZ843" s="291"/>
      <c r="CA843" s="293"/>
      <c r="CB843" s="321"/>
      <c r="CC843" s="322"/>
      <c r="CD843" s="289"/>
      <c r="CE843" s="291"/>
      <c r="CF843" s="293"/>
      <c r="CG843" s="321"/>
      <c r="CH843" s="322"/>
      <c r="CI843" s="289"/>
      <c r="CJ843" s="125"/>
      <c r="CK843" s="126"/>
      <c r="CM843" s="413"/>
      <c r="CN843" s="413"/>
      <c r="CO843" s="411"/>
    </row>
    <row r="844" spans="1:93" ht="12" customHeight="1">
      <c r="A844" s="299"/>
      <c r="B844" s="300"/>
      <c r="C844" s="303"/>
      <c r="D844" s="304"/>
      <c r="E844" s="307"/>
      <c r="F844" s="308"/>
      <c r="G844" s="311"/>
      <c r="H844" s="312"/>
      <c r="I844" s="315"/>
      <c r="J844" s="316"/>
      <c r="K844" s="316"/>
      <c r="L844" s="317"/>
      <c r="M844" s="291"/>
      <c r="N844" s="293"/>
      <c r="O844" s="295"/>
      <c r="P844" s="296"/>
      <c r="Q844" s="289"/>
      <c r="R844" s="291"/>
      <c r="S844" s="293"/>
      <c r="T844" s="295"/>
      <c r="U844" s="296"/>
      <c r="V844" s="289"/>
      <c r="W844" s="291"/>
      <c r="X844" s="293"/>
      <c r="Y844" s="295"/>
      <c r="Z844" s="296"/>
      <c r="AA844" s="289"/>
      <c r="AB844" s="291"/>
      <c r="AC844" s="293"/>
      <c r="AD844" s="295"/>
      <c r="AE844" s="296"/>
      <c r="AF844" s="289"/>
      <c r="AG844" s="291"/>
      <c r="AH844" s="293"/>
      <c r="AI844" s="295"/>
      <c r="AJ844" s="296"/>
      <c r="AK844" s="289"/>
      <c r="AL844" s="291"/>
      <c r="AM844" s="293"/>
      <c r="AN844" s="295"/>
      <c r="AO844" s="296"/>
      <c r="AP844" s="289"/>
      <c r="AQ844" s="291"/>
      <c r="AR844" s="293"/>
      <c r="AS844" s="295"/>
      <c r="AT844" s="296"/>
      <c r="AU844" s="289"/>
      <c r="AV844" s="291"/>
      <c r="AW844" s="293"/>
      <c r="AX844" s="295"/>
      <c r="AY844" s="296"/>
      <c r="AZ844" s="289"/>
      <c r="BA844" s="291"/>
      <c r="BB844" s="293"/>
      <c r="BC844" s="295"/>
      <c r="BD844" s="296"/>
      <c r="BE844" s="289"/>
      <c r="BF844" s="291"/>
      <c r="BG844" s="293"/>
      <c r="BH844" s="295"/>
      <c r="BI844" s="296"/>
      <c r="BJ844" s="289"/>
      <c r="BK844" s="291"/>
      <c r="BL844" s="293"/>
      <c r="BM844" s="295"/>
      <c r="BN844" s="296"/>
      <c r="BO844" s="289"/>
      <c r="BP844" s="291"/>
      <c r="BQ844" s="293"/>
      <c r="BR844" s="295"/>
      <c r="BS844" s="296"/>
      <c r="BT844" s="289"/>
      <c r="BU844" s="291"/>
      <c r="BV844" s="293"/>
      <c r="BW844" s="295"/>
      <c r="BX844" s="296"/>
      <c r="BY844" s="289"/>
      <c r="BZ844" s="291"/>
      <c r="CA844" s="293"/>
      <c r="CB844" s="295"/>
      <c r="CC844" s="296"/>
      <c r="CD844" s="289"/>
      <c r="CE844" s="291"/>
      <c r="CF844" s="293"/>
      <c r="CG844" s="295"/>
      <c r="CH844" s="296"/>
      <c r="CI844" s="289"/>
      <c r="CJ844" s="125">
        <f>CJ842+C844-O844-T844-Y844-AD844-AI844-AN844-AS844-AX844-BC844-BH844-BM844-BR844-BW844-CB844-CG844</f>
        <v>0</v>
      </c>
      <c r="CK844" s="126">
        <f>CK842+E844-Q844-V844-AA844-AF844-AK844-AP844-BT844-BY844-CD844-CI844</f>
        <v>0</v>
      </c>
      <c r="CM844" s="413" t="s">
        <v>49</v>
      </c>
      <c r="CN844" s="413" t="s">
        <v>106</v>
      </c>
      <c r="CO844" s="411"/>
    </row>
    <row r="845" spans="1:93" ht="12" customHeight="1">
      <c r="A845" s="323"/>
      <c r="B845" s="324"/>
      <c r="C845" s="303"/>
      <c r="D845" s="304"/>
      <c r="E845" s="307"/>
      <c r="F845" s="308"/>
      <c r="G845" s="325"/>
      <c r="H845" s="326"/>
      <c r="I845" s="327"/>
      <c r="J845" s="328"/>
      <c r="K845" s="328"/>
      <c r="L845" s="329"/>
      <c r="M845" s="291"/>
      <c r="N845" s="293"/>
      <c r="O845" s="321"/>
      <c r="P845" s="322"/>
      <c r="Q845" s="289"/>
      <c r="R845" s="291"/>
      <c r="S845" s="293"/>
      <c r="T845" s="321"/>
      <c r="U845" s="322"/>
      <c r="V845" s="289"/>
      <c r="W845" s="291"/>
      <c r="X845" s="293"/>
      <c r="Y845" s="321"/>
      <c r="Z845" s="322"/>
      <c r="AA845" s="289"/>
      <c r="AB845" s="291"/>
      <c r="AC845" s="293"/>
      <c r="AD845" s="321"/>
      <c r="AE845" s="322"/>
      <c r="AF845" s="289"/>
      <c r="AG845" s="291"/>
      <c r="AH845" s="293"/>
      <c r="AI845" s="321"/>
      <c r="AJ845" s="322"/>
      <c r="AK845" s="289"/>
      <c r="AL845" s="291"/>
      <c r="AM845" s="293"/>
      <c r="AN845" s="321"/>
      <c r="AO845" s="322"/>
      <c r="AP845" s="289"/>
      <c r="AQ845" s="291"/>
      <c r="AR845" s="293"/>
      <c r="AS845" s="321"/>
      <c r="AT845" s="322"/>
      <c r="AU845" s="289"/>
      <c r="AV845" s="291"/>
      <c r="AW845" s="293"/>
      <c r="AX845" s="321"/>
      <c r="AY845" s="322"/>
      <c r="AZ845" s="289"/>
      <c r="BA845" s="291"/>
      <c r="BB845" s="293"/>
      <c r="BC845" s="321"/>
      <c r="BD845" s="322"/>
      <c r="BE845" s="289"/>
      <c r="BF845" s="291"/>
      <c r="BG845" s="293"/>
      <c r="BH845" s="321"/>
      <c r="BI845" s="322"/>
      <c r="BJ845" s="289"/>
      <c r="BK845" s="291"/>
      <c r="BL845" s="293"/>
      <c r="BM845" s="321"/>
      <c r="BN845" s="322"/>
      <c r="BO845" s="289"/>
      <c r="BP845" s="291"/>
      <c r="BQ845" s="293"/>
      <c r="BR845" s="321"/>
      <c r="BS845" s="322"/>
      <c r="BT845" s="289"/>
      <c r="BU845" s="291"/>
      <c r="BV845" s="293"/>
      <c r="BW845" s="321"/>
      <c r="BX845" s="322"/>
      <c r="BY845" s="289"/>
      <c r="BZ845" s="291"/>
      <c r="CA845" s="293"/>
      <c r="CB845" s="321"/>
      <c r="CC845" s="322"/>
      <c r="CD845" s="289"/>
      <c r="CE845" s="291"/>
      <c r="CF845" s="293"/>
      <c r="CG845" s="321"/>
      <c r="CH845" s="322"/>
      <c r="CI845" s="289"/>
      <c r="CJ845" s="125"/>
      <c r="CK845" s="126"/>
      <c r="CM845" s="413"/>
      <c r="CN845" s="413"/>
      <c r="CO845" s="411"/>
    </row>
    <row r="846" spans="1:93" ht="12" customHeight="1">
      <c r="A846" s="299"/>
      <c r="B846" s="300"/>
      <c r="C846" s="303"/>
      <c r="D846" s="304"/>
      <c r="E846" s="307"/>
      <c r="F846" s="308"/>
      <c r="G846" s="311"/>
      <c r="H846" s="312"/>
      <c r="I846" s="315"/>
      <c r="J846" s="316"/>
      <c r="K846" s="316"/>
      <c r="L846" s="317"/>
      <c r="M846" s="291"/>
      <c r="N846" s="293"/>
      <c r="O846" s="295"/>
      <c r="P846" s="296"/>
      <c r="Q846" s="289"/>
      <c r="R846" s="291"/>
      <c r="S846" s="293"/>
      <c r="T846" s="295"/>
      <c r="U846" s="296"/>
      <c r="V846" s="289"/>
      <c r="W846" s="291"/>
      <c r="X846" s="293"/>
      <c r="Y846" s="295"/>
      <c r="Z846" s="296"/>
      <c r="AA846" s="289"/>
      <c r="AB846" s="291"/>
      <c r="AC846" s="293"/>
      <c r="AD846" s="295"/>
      <c r="AE846" s="296"/>
      <c r="AF846" s="289"/>
      <c r="AG846" s="291"/>
      <c r="AH846" s="293"/>
      <c r="AI846" s="295"/>
      <c r="AJ846" s="296"/>
      <c r="AK846" s="289"/>
      <c r="AL846" s="291"/>
      <c r="AM846" s="293"/>
      <c r="AN846" s="295"/>
      <c r="AO846" s="296"/>
      <c r="AP846" s="289"/>
      <c r="AQ846" s="291"/>
      <c r="AR846" s="293"/>
      <c r="AS846" s="295"/>
      <c r="AT846" s="296"/>
      <c r="AU846" s="289"/>
      <c r="AV846" s="291"/>
      <c r="AW846" s="293"/>
      <c r="AX846" s="295"/>
      <c r="AY846" s="296"/>
      <c r="AZ846" s="289"/>
      <c r="BA846" s="291"/>
      <c r="BB846" s="293"/>
      <c r="BC846" s="295"/>
      <c r="BD846" s="296"/>
      <c r="BE846" s="289"/>
      <c r="BF846" s="291"/>
      <c r="BG846" s="293"/>
      <c r="BH846" s="295"/>
      <c r="BI846" s="296"/>
      <c r="BJ846" s="289"/>
      <c r="BK846" s="291"/>
      <c r="BL846" s="293"/>
      <c r="BM846" s="295"/>
      <c r="BN846" s="296"/>
      <c r="BO846" s="289"/>
      <c r="BP846" s="291"/>
      <c r="BQ846" s="293"/>
      <c r="BR846" s="295"/>
      <c r="BS846" s="296"/>
      <c r="BT846" s="289"/>
      <c r="BU846" s="291"/>
      <c r="BV846" s="293"/>
      <c r="BW846" s="295"/>
      <c r="BX846" s="296"/>
      <c r="BY846" s="289"/>
      <c r="BZ846" s="291"/>
      <c r="CA846" s="293"/>
      <c r="CB846" s="295"/>
      <c r="CC846" s="296"/>
      <c r="CD846" s="289"/>
      <c r="CE846" s="291"/>
      <c r="CF846" s="293"/>
      <c r="CG846" s="295"/>
      <c r="CH846" s="296"/>
      <c r="CI846" s="289"/>
      <c r="CJ846" s="125">
        <f>CJ844+C846-O846-T846-Y846-AD846-AI846-AN846-AS846-AX846-BC846-BH846-BM846-BR846-BW846-CB846-CG846</f>
        <v>0</v>
      </c>
      <c r="CK846" s="126">
        <f>CK844+E846-Q846-V846-AA846-AF846-AK846-AP846-BT846-BY846-CD846-CI846</f>
        <v>0</v>
      </c>
      <c r="CM846" s="413" t="s">
        <v>43</v>
      </c>
      <c r="CN846" s="413" t="s">
        <v>107</v>
      </c>
      <c r="CO846" s="411"/>
    </row>
    <row r="847" spans="1:93" ht="12" customHeight="1">
      <c r="A847" s="323"/>
      <c r="B847" s="324"/>
      <c r="C847" s="303"/>
      <c r="D847" s="304"/>
      <c r="E847" s="307"/>
      <c r="F847" s="308"/>
      <c r="G847" s="325"/>
      <c r="H847" s="326"/>
      <c r="I847" s="327"/>
      <c r="J847" s="328"/>
      <c r="K847" s="328"/>
      <c r="L847" s="329"/>
      <c r="M847" s="291"/>
      <c r="N847" s="293"/>
      <c r="O847" s="321"/>
      <c r="P847" s="322"/>
      <c r="Q847" s="289"/>
      <c r="R847" s="291"/>
      <c r="S847" s="293"/>
      <c r="T847" s="321"/>
      <c r="U847" s="322"/>
      <c r="V847" s="289"/>
      <c r="W847" s="291"/>
      <c r="X847" s="293"/>
      <c r="Y847" s="321"/>
      <c r="Z847" s="322"/>
      <c r="AA847" s="289"/>
      <c r="AB847" s="291"/>
      <c r="AC847" s="293"/>
      <c r="AD847" s="321"/>
      <c r="AE847" s="322"/>
      <c r="AF847" s="289"/>
      <c r="AG847" s="291"/>
      <c r="AH847" s="293"/>
      <c r="AI847" s="321"/>
      <c r="AJ847" s="322"/>
      <c r="AK847" s="289"/>
      <c r="AL847" s="291"/>
      <c r="AM847" s="293"/>
      <c r="AN847" s="321"/>
      <c r="AO847" s="322"/>
      <c r="AP847" s="289"/>
      <c r="AQ847" s="291"/>
      <c r="AR847" s="293"/>
      <c r="AS847" s="321"/>
      <c r="AT847" s="322"/>
      <c r="AU847" s="289"/>
      <c r="AV847" s="291"/>
      <c r="AW847" s="293"/>
      <c r="AX847" s="321"/>
      <c r="AY847" s="322"/>
      <c r="AZ847" s="289"/>
      <c r="BA847" s="291"/>
      <c r="BB847" s="293"/>
      <c r="BC847" s="321"/>
      <c r="BD847" s="322"/>
      <c r="BE847" s="289"/>
      <c r="BF847" s="291"/>
      <c r="BG847" s="293"/>
      <c r="BH847" s="321"/>
      <c r="BI847" s="322"/>
      <c r="BJ847" s="289"/>
      <c r="BK847" s="291"/>
      <c r="BL847" s="293"/>
      <c r="BM847" s="321"/>
      <c r="BN847" s="322"/>
      <c r="BO847" s="289"/>
      <c r="BP847" s="291"/>
      <c r="BQ847" s="293"/>
      <c r="BR847" s="321"/>
      <c r="BS847" s="322"/>
      <c r="BT847" s="289"/>
      <c r="BU847" s="291"/>
      <c r="BV847" s="293"/>
      <c r="BW847" s="321"/>
      <c r="BX847" s="322"/>
      <c r="BY847" s="289"/>
      <c r="BZ847" s="291"/>
      <c r="CA847" s="293"/>
      <c r="CB847" s="321"/>
      <c r="CC847" s="322"/>
      <c r="CD847" s="289"/>
      <c r="CE847" s="291"/>
      <c r="CF847" s="293"/>
      <c r="CG847" s="321"/>
      <c r="CH847" s="322"/>
      <c r="CI847" s="289"/>
      <c r="CJ847" s="125"/>
      <c r="CK847" s="126"/>
      <c r="CM847" s="413"/>
      <c r="CN847" s="413"/>
      <c r="CO847" s="411"/>
    </row>
    <row r="848" spans="1:93" ht="12" customHeight="1">
      <c r="A848" s="299"/>
      <c r="B848" s="300"/>
      <c r="C848" s="303"/>
      <c r="D848" s="304"/>
      <c r="E848" s="307"/>
      <c r="F848" s="308"/>
      <c r="G848" s="311"/>
      <c r="H848" s="312"/>
      <c r="I848" s="315"/>
      <c r="J848" s="316"/>
      <c r="K848" s="316"/>
      <c r="L848" s="317"/>
      <c r="M848" s="291"/>
      <c r="N848" s="293"/>
      <c r="O848" s="295"/>
      <c r="P848" s="296"/>
      <c r="Q848" s="289"/>
      <c r="R848" s="291"/>
      <c r="S848" s="293"/>
      <c r="T848" s="295"/>
      <c r="U848" s="296"/>
      <c r="V848" s="289"/>
      <c r="W848" s="291"/>
      <c r="X848" s="293"/>
      <c r="Y848" s="295"/>
      <c r="Z848" s="296"/>
      <c r="AA848" s="289"/>
      <c r="AB848" s="291"/>
      <c r="AC848" s="293"/>
      <c r="AD848" s="295"/>
      <c r="AE848" s="296"/>
      <c r="AF848" s="289"/>
      <c r="AG848" s="291"/>
      <c r="AH848" s="293"/>
      <c r="AI848" s="295"/>
      <c r="AJ848" s="296"/>
      <c r="AK848" s="289"/>
      <c r="AL848" s="291"/>
      <c r="AM848" s="293"/>
      <c r="AN848" s="295"/>
      <c r="AO848" s="296"/>
      <c r="AP848" s="289"/>
      <c r="AQ848" s="291"/>
      <c r="AR848" s="293"/>
      <c r="AS848" s="295"/>
      <c r="AT848" s="296"/>
      <c r="AU848" s="289"/>
      <c r="AV848" s="291"/>
      <c r="AW848" s="293"/>
      <c r="AX848" s="295"/>
      <c r="AY848" s="296"/>
      <c r="AZ848" s="289"/>
      <c r="BA848" s="291"/>
      <c r="BB848" s="293"/>
      <c r="BC848" s="295"/>
      <c r="BD848" s="296"/>
      <c r="BE848" s="289"/>
      <c r="BF848" s="291"/>
      <c r="BG848" s="293"/>
      <c r="BH848" s="295"/>
      <c r="BI848" s="296"/>
      <c r="BJ848" s="289"/>
      <c r="BK848" s="291"/>
      <c r="BL848" s="293"/>
      <c r="BM848" s="295"/>
      <c r="BN848" s="296"/>
      <c r="BO848" s="289"/>
      <c r="BP848" s="291"/>
      <c r="BQ848" s="293"/>
      <c r="BR848" s="295"/>
      <c r="BS848" s="296"/>
      <c r="BT848" s="289"/>
      <c r="BU848" s="291"/>
      <c r="BV848" s="293"/>
      <c r="BW848" s="295"/>
      <c r="BX848" s="296"/>
      <c r="BY848" s="289"/>
      <c r="BZ848" s="291"/>
      <c r="CA848" s="293"/>
      <c r="CB848" s="295"/>
      <c r="CC848" s="296"/>
      <c r="CD848" s="289"/>
      <c r="CE848" s="291"/>
      <c r="CF848" s="293"/>
      <c r="CG848" s="295"/>
      <c r="CH848" s="296"/>
      <c r="CI848" s="289"/>
      <c r="CJ848" s="125">
        <f>CJ846+C848-O848-T848-Y848-AD848-AI848-AN848-AS848-AX848-BC848-BH848-BM848-BR848-BW848-CB848-CG848</f>
        <v>0</v>
      </c>
      <c r="CK848" s="126">
        <f>CK846+E848-Q848-V848-AA848-AF848-AK848-AP848-BT848-BY848-CD848-CI848</f>
        <v>0</v>
      </c>
      <c r="CM848" s="413" t="s">
        <v>44</v>
      </c>
      <c r="CN848" s="413" t="s">
        <v>108</v>
      </c>
      <c r="CO848" s="411"/>
    </row>
    <row r="849" spans="1:93" ht="12" customHeight="1">
      <c r="A849" s="323"/>
      <c r="B849" s="324"/>
      <c r="C849" s="303"/>
      <c r="D849" s="304"/>
      <c r="E849" s="307"/>
      <c r="F849" s="308"/>
      <c r="G849" s="325"/>
      <c r="H849" s="326"/>
      <c r="I849" s="327"/>
      <c r="J849" s="328"/>
      <c r="K849" s="328"/>
      <c r="L849" s="329"/>
      <c r="M849" s="291"/>
      <c r="N849" s="293"/>
      <c r="O849" s="321"/>
      <c r="P849" s="322"/>
      <c r="Q849" s="289"/>
      <c r="R849" s="291"/>
      <c r="S849" s="293"/>
      <c r="T849" s="321"/>
      <c r="U849" s="322"/>
      <c r="V849" s="289"/>
      <c r="W849" s="291"/>
      <c r="X849" s="293"/>
      <c r="Y849" s="321"/>
      <c r="Z849" s="322"/>
      <c r="AA849" s="289"/>
      <c r="AB849" s="291"/>
      <c r="AC849" s="293"/>
      <c r="AD849" s="321"/>
      <c r="AE849" s="322"/>
      <c r="AF849" s="289"/>
      <c r="AG849" s="291"/>
      <c r="AH849" s="293"/>
      <c r="AI849" s="321"/>
      <c r="AJ849" s="322"/>
      <c r="AK849" s="289"/>
      <c r="AL849" s="291"/>
      <c r="AM849" s="293"/>
      <c r="AN849" s="321"/>
      <c r="AO849" s="322"/>
      <c r="AP849" s="289"/>
      <c r="AQ849" s="291"/>
      <c r="AR849" s="293"/>
      <c r="AS849" s="321"/>
      <c r="AT849" s="322"/>
      <c r="AU849" s="289"/>
      <c r="AV849" s="291"/>
      <c r="AW849" s="293"/>
      <c r="AX849" s="321"/>
      <c r="AY849" s="322"/>
      <c r="AZ849" s="289"/>
      <c r="BA849" s="291"/>
      <c r="BB849" s="293"/>
      <c r="BC849" s="321"/>
      <c r="BD849" s="322"/>
      <c r="BE849" s="289"/>
      <c r="BF849" s="291"/>
      <c r="BG849" s="293"/>
      <c r="BH849" s="321"/>
      <c r="BI849" s="322"/>
      <c r="BJ849" s="289"/>
      <c r="BK849" s="291"/>
      <c r="BL849" s="293"/>
      <c r="BM849" s="321"/>
      <c r="BN849" s="322"/>
      <c r="BO849" s="289"/>
      <c r="BP849" s="291"/>
      <c r="BQ849" s="293"/>
      <c r="BR849" s="321"/>
      <c r="BS849" s="322"/>
      <c r="BT849" s="289"/>
      <c r="BU849" s="291"/>
      <c r="BV849" s="293"/>
      <c r="BW849" s="321"/>
      <c r="BX849" s="322"/>
      <c r="BY849" s="289"/>
      <c r="BZ849" s="291"/>
      <c r="CA849" s="293"/>
      <c r="CB849" s="321"/>
      <c r="CC849" s="322"/>
      <c r="CD849" s="289"/>
      <c r="CE849" s="291"/>
      <c r="CF849" s="293"/>
      <c r="CG849" s="321"/>
      <c r="CH849" s="322"/>
      <c r="CI849" s="289"/>
      <c r="CJ849" s="125"/>
      <c r="CK849" s="126"/>
      <c r="CM849" s="413"/>
      <c r="CN849" s="413"/>
      <c r="CO849" s="411"/>
    </row>
    <row r="850" spans="1:93" ht="12" customHeight="1">
      <c r="A850" s="299"/>
      <c r="B850" s="300"/>
      <c r="C850" s="303"/>
      <c r="D850" s="304"/>
      <c r="E850" s="307"/>
      <c r="F850" s="308"/>
      <c r="G850" s="311"/>
      <c r="H850" s="312"/>
      <c r="I850" s="315"/>
      <c r="J850" s="316"/>
      <c r="K850" s="316"/>
      <c r="L850" s="317"/>
      <c r="M850" s="291"/>
      <c r="N850" s="293"/>
      <c r="O850" s="295"/>
      <c r="P850" s="296"/>
      <c r="Q850" s="289"/>
      <c r="R850" s="291"/>
      <c r="S850" s="293"/>
      <c r="T850" s="295"/>
      <c r="U850" s="296"/>
      <c r="V850" s="289"/>
      <c r="W850" s="291"/>
      <c r="X850" s="293"/>
      <c r="Y850" s="295"/>
      <c r="Z850" s="296"/>
      <c r="AA850" s="289"/>
      <c r="AB850" s="291"/>
      <c r="AC850" s="293"/>
      <c r="AD850" s="295"/>
      <c r="AE850" s="296"/>
      <c r="AF850" s="289"/>
      <c r="AG850" s="291"/>
      <c r="AH850" s="293"/>
      <c r="AI850" s="295"/>
      <c r="AJ850" s="296"/>
      <c r="AK850" s="289"/>
      <c r="AL850" s="291"/>
      <c r="AM850" s="293"/>
      <c r="AN850" s="295"/>
      <c r="AO850" s="296"/>
      <c r="AP850" s="289"/>
      <c r="AQ850" s="291"/>
      <c r="AR850" s="293"/>
      <c r="AS850" s="295"/>
      <c r="AT850" s="296"/>
      <c r="AU850" s="289"/>
      <c r="AV850" s="291"/>
      <c r="AW850" s="293"/>
      <c r="AX850" s="295"/>
      <c r="AY850" s="296"/>
      <c r="AZ850" s="289"/>
      <c r="BA850" s="291"/>
      <c r="BB850" s="293"/>
      <c r="BC850" s="295"/>
      <c r="BD850" s="296"/>
      <c r="BE850" s="289"/>
      <c r="BF850" s="291"/>
      <c r="BG850" s="293"/>
      <c r="BH850" s="295"/>
      <c r="BI850" s="296"/>
      <c r="BJ850" s="289"/>
      <c r="BK850" s="291"/>
      <c r="BL850" s="293"/>
      <c r="BM850" s="295"/>
      <c r="BN850" s="296"/>
      <c r="BO850" s="289"/>
      <c r="BP850" s="291"/>
      <c r="BQ850" s="293"/>
      <c r="BR850" s="295"/>
      <c r="BS850" s="296"/>
      <c r="BT850" s="289"/>
      <c r="BU850" s="291"/>
      <c r="BV850" s="293"/>
      <c r="BW850" s="295"/>
      <c r="BX850" s="296"/>
      <c r="BY850" s="289"/>
      <c r="BZ850" s="291"/>
      <c r="CA850" s="293"/>
      <c r="CB850" s="295"/>
      <c r="CC850" s="296"/>
      <c r="CD850" s="289"/>
      <c r="CE850" s="291"/>
      <c r="CF850" s="293"/>
      <c r="CG850" s="295"/>
      <c r="CH850" s="296"/>
      <c r="CI850" s="289"/>
      <c r="CJ850" s="125">
        <f>CJ848+C850-O850-T850-Y850-AD850-AI850-AN850-AS850-AX850-BC850-BH850-BM850-BR850-BW850-CB850-CG850</f>
        <v>0</v>
      </c>
      <c r="CK850" s="126">
        <f>CK848+E850-Q850-V850-AA850-AF850-AK850-AP850-BT850-BY850-CD850-CI850</f>
        <v>0</v>
      </c>
      <c r="CM850" s="413" t="s">
        <v>45</v>
      </c>
      <c r="CN850" s="413" t="s">
        <v>109</v>
      </c>
      <c r="CO850" s="411"/>
    </row>
    <row r="851" spans="1:93" ht="12" customHeight="1">
      <c r="A851" s="323"/>
      <c r="B851" s="324"/>
      <c r="C851" s="303"/>
      <c r="D851" s="304"/>
      <c r="E851" s="307"/>
      <c r="F851" s="308"/>
      <c r="G851" s="325"/>
      <c r="H851" s="326"/>
      <c r="I851" s="327"/>
      <c r="J851" s="328"/>
      <c r="K851" s="328"/>
      <c r="L851" s="329"/>
      <c r="M851" s="291"/>
      <c r="N851" s="293"/>
      <c r="O851" s="321"/>
      <c r="P851" s="322"/>
      <c r="Q851" s="289"/>
      <c r="R851" s="291"/>
      <c r="S851" s="293"/>
      <c r="T851" s="321"/>
      <c r="U851" s="322"/>
      <c r="V851" s="289"/>
      <c r="W851" s="291"/>
      <c r="X851" s="293"/>
      <c r="Y851" s="321"/>
      <c r="Z851" s="322"/>
      <c r="AA851" s="289"/>
      <c r="AB851" s="291"/>
      <c r="AC851" s="293"/>
      <c r="AD851" s="321"/>
      <c r="AE851" s="322"/>
      <c r="AF851" s="289"/>
      <c r="AG851" s="291"/>
      <c r="AH851" s="293"/>
      <c r="AI851" s="321"/>
      <c r="AJ851" s="322"/>
      <c r="AK851" s="289"/>
      <c r="AL851" s="291"/>
      <c r="AM851" s="293"/>
      <c r="AN851" s="321"/>
      <c r="AO851" s="322"/>
      <c r="AP851" s="289"/>
      <c r="AQ851" s="291"/>
      <c r="AR851" s="293"/>
      <c r="AS851" s="321"/>
      <c r="AT851" s="322"/>
      <c r="AU851" s="289"/>
      <c r="AV851" s="291"/>
      <c r="AW851" s="293"/>
      <c r="AX851" s="321"/>
      <c r="AY851" s="322"/>
      <c r="AZ851" s="289"/>
      <c r="BA851" s="291"/>
      <c r="BB851" s="293"/>
      <c r="BC851" s="321"/>
      <c r="BD851" s="322"/>
      <c r="BE851" s="289"/>
      <c r="BF851" s="291"/>
      <c r="BG851" s="293"/>
      <c r="BH851" s="321"/>
      <c r="BI851" s="322"/>
      <c r="BJ851" s="289"/>
      <c r="BK851" s="291"/>
      <c r="BL851" s="293"/>
      <c r="BM851" s="321"/>
      <c r="BN851" s="322"/>
      <c r="BO851" s="289"/>
      <c r="BP851" s="291"/>
      <c r="BQ851" s="293"/>
      <c r="BR851" s="321"/>
      <c r="BS851" s="322"/>
      <c r="BT851" s="289"/>
      <c r="BU851" s="291"/>
      <c r="BV851" s="293"/>
      <c r="BW851" s="321"/>
      <c r="BX851" s="322"/>
      <c r="BY851" s="289"/>
      <c r="BZ851" s="291"/>
      <c r="CA851" s="293"/>
      <c r="CB851" s="321"/>
      <c r="CC851" s="322"/>
      <c r="CD851" s="289"/>
      <c r="CE851" s="291"/>
      <c r="CF851" s="293"/>
      <c r="CG851" s="321"/>
      <c r="CH851" s="322"/>
      <c r="CI851" s="289"/>
      <c r="CJ851" s="125"/>
      <c r="CK851" s="126"/>
      <c r="CM851" s="413"/>
      <c r="CN851" s="413"/>
      <c r="CO851" s="411"/>
    </row>
    <row r="852" spans="1:93" ht="12" customHeight="1">
      <c r="A852" s="299"/>
      <c r="B852" s="300"/>
      <c r="C852" s="303"/>
      <c r="D852" s="304"/>
      <c r="E852" s="307"/>
      <c r="F852" s="308"/>
      <c r="G852" s="311"/>
      <c r="H852" s="312"/>
      <c r="I852" s="315"/>
      <c r="J852" s="316"/>
      <c r="K852" s="316"/>
      <c r="L852" s="317"/>
      <c r="M852" s="291"/>
      <c r="N852" s="293"/>
      <c r="O852" s="295"/>
      <c r="P852" s="296"/>
      <c r="Q852" s="289"/>
      <c r="R852" s="291"/>
      <c r="S852" s="293"/>
      <c r="T852" s="295"/>
      <c r="U852" s="296"/>
      <c r="V852" s="289"/>
      <c r="W852" s="291"/>
      <c r="X852" s="293"/>
      <c r="Y852" s="295"/>
      <c r="Z852" s="296"/>
      <c r="AA852" s="289"/>
      <c r="AB852" s="291"/>
      <c r="AC852" s="293"/>
      <c r="AD852" s="295"/>
      <c r="AE852" s="296"/>
      <c r="AF852" s="289"/>
      <c r="AG852" s="291"/>
      <c r="AH852" s="293"/>
      <c r="AI852" s="295"/>
      <c r="AJ852" s="296"/>
      <c r="AK852" s="289"/>
      <c r="AL852" s="291"/>
      <c r="AM852" s="293"/>
      <c r="AN852" s="295"/>
      <c r="AO852" s="296"/>
      <c r="AP852" s="289"/>
      <c r="AQ852" s="291"/>
      <c r="AR852" s="293"/>
      <c r="AS852" s="295"/>
      <c r="AT852" s="296"/>
      <c r="AU852" s="289"/>
      <c r="AV852" s="291"/>
      <c r="AW852" s="293"/>
      <c r="AX852" s="295"/>
      <c r="AY852" s="296"/>
      <c r="AZ852" s="289"/>
      <c r="BA852" s="291"/>
      <c r="BB852" s="293"/>
      <c r="BC852" s="295"/>
      <c r="BD852" s="296"/>
      <c r="BE852" s="289"/>
      <c r="BF852" s="291"/>
      <c r="BG852" s="293"/>
      <c r="BH852" s="295"/>
      <c r="BI852" s="296"/>
      <c r="BJ852" s="289"/>
      <c r="BK852" s="291"/>
      <c r="BL852" s="293"/>
      <c r="BM852" s="295"/>
      <c r="BN852" s="296"/>
      <c r="BO852" s="289"/>
      <c r="BP852" s="291"/>
      <c r="BQ852" s="293"/>
      <c r="BR852" s="295"/>
      <c r="BS852" s="296"/>
      <c r="BT852" s="289"/>
      <c r="BU852" s="291"/>
      <c r="BV852" s="293"/>
      <c r="BW852" s="295"/>
      <c r="BX852" s="296"/>
      <c r="BY852" s="289"/>
      <c r="BZ852" s="291"/>
      <c r="CA852" s="293"/>
      <c r="CB852" s="295"/>
      <c r="CC852" s="296"/>
      <c r="CD852" s="289"/>
      <c r="CE852" s="291"/>
      <c r="CF852" s="293"/>
      <c r="CG852" s="295"/>
      <c r="CH852" s="296"/>
      <c r="CI852" s="289"/>
      <c r="CJ852" s="125">
        <f>CJ850+C852-O852-T852-Y852-AD852-AI852-AN852-AS852-AX852-BC852-BH852-BM852-BR852-BW852-CB852-CG852</f>
        <v>0</v>
      </c>
      <c r="CK852" s="126">
        <f>CK850+E852-Q852-V852-AA852-AF852-AK852-AP852-BT852-BY852-CD852-CI852</f>
        <v>0</v>
      </c>
      <c r="CM852" s="413" t="s">
        <v>46</v>
      </c>
      <c r="CN852" s="413" t="s">
        <v>110</v>
      </c>
      <c r="CO852" s="411"/>
    </row>
    <row r="853" spans="1:93" ht="12" customHeight="1">
      <c r="A853" s="323"/>
      <c r="B853" s="324"/>
      <c r="C853" s="303"/>
      <c r="D853" s="304"/>
      <c r="E853" s="307"/>
      <c r="F853" s="308"/>
      <c r="G853" s="325"/>
      <c r="H853" s="326"/>
      <c r="I853" s="327"/>
      <c r="J853" s="328"/>
      <c r="K853" s="328"/>
      <c r="L853" s="329"/>
      <c r="M853" s="291"/>
      <c r="N853" s="293"/>
      <c r="O853" s="321"/>
      <c r="P853" s="322"/>
      <c r="Q853" s="289"/>
      <c r="R853" s="291"/>
      <c r="S853" s="293"/>
      <c r="T853" s="321"/>
      <c r="U853" s="322"/>
      <c r="V853" s="289"/>
      <c r="W853" s="291"/>
      <c r="X853" s="293"/>
      <c r="Y853" s="321"/>
      <c r="Z853" s="322"/>
      <c r="AA853" s="289"/>
      <c r="AB853" s="291"/>
      <c r="AC853" s="293"/>
      <c r="AD853" s="321"/>
      <c r="AE853" s="322"/>
      <c r="AF853" s="289"/>
      <c r="AG853" s="291"/>
      <c r="AH853" s="293"/>
      <c r="AI853" s="321"/>
      <c r="AJ853" s="322"/>
      <c r="AK853" s="289"/>
      <c r="AL853" s="291"/>
      <c r="AM853" s="293"/>
      <c r="AN853" s="321"/>
      <c r="AO853" s="322"/>
      <c r="AP853" s="289"/>
      <c r="AQ853" s="291"/>
      <c r="AR853" s="293"/>
      <c r="AS853" s="321"/>
      <c r="AT853" s="322"/>
      <c r="AU853" s="289"/>
      <c r="AV853" s="291"/>
      <c r="AW853" s="293"/>
      <c r="AX853" s="321"/>
      <c r="AY853" s="322"/>
      <c r="AZ853" s="289"/>
      <c r="BA853" s="291"/>
      <c r="BB853" s="293"/>
      <c r="BC853" s="321"/>
      <c r="BD853" s="322"/>
      <c r="BE853" s="289"/>
      <c r="BF853" s="291"/>
      <c r="BG853" s="293"/>
      <c r="BH853" s="321"/>
      <c r="BI853" s="322"/>
      <c r="BJ853" s="289"/>
      <c r="BK853" s="291"/>
      <c r="BL853" s="293"/>
      <c r="BM853" s="321"/>
      <c r="BN853" s="322"/>
      <c r="BO853" s="289"/>
      <c r="BP853" s="291"/>
      <c r="BQ853" s="293"/>
      <c r="BR853" s="321"/>
      <c r="BS853" s="322"/>
      <c r="BT853" s="289"/>
      <c r="BU853" s="291"/>
      <c r="BV853" s="293"/>
      <c r="BW853" s="321"/>
      <c r="BX853" s="322"/>
      <c r="BY853" s="289"/>
      <c r="BZ853" s="291"/>
      <c r="CA853" s="293"/>
      <c r="CB853" s="321"/>
      <c r="CC853" s="322"/>
      <c r="CD853" s="289"/>
      <c r="CE853" s="291"/>
      <c r="CF853" s="293"/>
      <c r="CG853" s="321"/>
      <c r="CH853" s="322"/>
      <c r="CI853" s="289"/>
      <c r="CJ853" s="125"/>
      <c r="CK853" s="126"/>
      <c r="CM853" s="413"/>
      <c r="CN853" s="413"/>
      <c r="CO853" s="411"/>
    </row>
    <row r="854" spans="1:93" ht="12" customHeight="1">
      <c r="A854" s="299"/>
      <c r="B854" s="300"/>
      <c r="C854" s="303"/>
      <c r="D854" s="304"/>
      <c r="E854" s="307"/>
      <c r="F854" s="308"/>
      <c r="G854" s="311"/>
      <c r="H854" s="312"/>
      <c r="I854" s="315"/>
      <c r="J854" s="316"/>
      <c r="K854" s="316"/>
      <c r="L854" s="317"/>
      <c r="M854" s="291"/>
      <c r="N854" s="293"/>
      <c r="O854" s="295"/>
      <c r="P854" s="296"/>
      <c r="Q854" s="289"/>
      <c r="R854" s="291"/>
      <c r="S854" s="293"/>
      <c r="T854" s="295"/>
      <c r="U854" s="296"/>
      <c r="V854" s="289"/>
      <c r="W854" s="291"/>
      <c r="X854" s="293"/>
      <c r="Y854" s="295"/>
      <c r="Z854" s="296"/>
      <c r="AA854" s="289"/>
      <c r="AB854" s="291"/>
      <c r="AC854" s="293"/>
      <c r="AD854" s="295"/>
      <c r="AE854" s="296"/>
      <c r="AF854" s="289"/>
      <c r="AG854" s="291"/>
      <c r="AH854" s="293"/>
      <c r="AI854" s="295"/>
      <c r="AJ854" s="296"/>
      <c r="AK854" s="289"/>
      <c r="AL854" s="291"/>
      <c r="AM854" s="293"/>
      <c r="AN854" s="295"/>
      <c r="AO854" s="296"/>
      <c r="AP854" s="289"/>
      <c r="AQ854" s="291"/>
      <c r="AR854" s="293"/>
      <c r="AS854" s="295"/>
      <c r="AT854" s="296"/>
      <c r="AU854" s="289"/>
      <c r="AV854" s="291"/>
      <c r="AW854" s="293"/>
      <c r="AX854" s="295"/>
      <c r="AY854" s="296"/>
      <c r="AZ854" s="289"/>
      <c r="BA854" s="291"/>
      <c r="BB854" s="293"/>
      <c r="BC854" s="295"/>
      <c r="BD854" s="296"/>
      <c r="BE854" s="289"/>
      <c r="BF854" s="291"/>
      <c r="BG854" s="293"/>
      <c r="BH854" s="295"/>
      <c r="BI854" s="296"/>
      <c r="BJ854" s="289"/>
      <c r="BK854" s="291"/>
      <c r="BL854" s="293"/>
      <c r="BM854" s="295"/>
      <c r="BN854" s="296"/>
      <c r="BO854" s="289"/>
      <c r="BP854" s="291"/>
      <c r="BQ854" s="293"/>
      <c r="BR854" s="295"/>
      <c r="BS854" s="296"/>
      <c r="BT854" s="289"/>
      <c r="BU854" s="291"/>
      <c r="BV854" s="293"/>
      <c r="BW854" s="295"/>
      <c r="BX854" s="296"/>
      <c r="BY854" s="289"/>
      <c r="BZ854" s="291"/>
      <c r="CA854" s="293"/>
      <c r="CB854" s="295"/>
      <c r="CC854" s="296"/>
      <c r="CD854" s="289"/>
      <c r="CE854" s="291"/>
      <c r="CF854" s="293"/>
      <c r="CG854" s="295"/>
      <c r="CH854" s="296"/>
      <c r="CI854" s="289"/>
      <c r="CJ854" s="125">
        <f>CJ852+C854-O854-T854-Y854-AD854-AI854-AN854-AS854-AX854-BC854-BH854-BM854-BR854-BW854-CB854-CG854</f>
        <v>0</v>
      </c>
      <c r="CK854" s="126">
        <f>CK852+E854-Q854-V854-AA854-AF854-AK854-AP854-BT854-BY854-CD854-CI854</f>
        <v>0</v>
      </c>
      <c r="CM854" s="413" t="s">
        <v>111</v>
      </c>
      <c r="CN854" s="413" t="s">
        <v>112</v>
      </c>
      <c r="CO854" s="411"/>
    </row>
    <row r="855" spans="1:93" ht="12" customHeight="1">
      <c r="A855" s="323"/>
      <c r="B855" s="324"/>
      <c r="C855" s="303"/>
      <c r="D855" s="304"/>
      <c r="E855" s="307"/>
      <c r="F855" s="308"/>
      <c r="G855" s="325"/>
      <c r="H855" s="326"/>
      <c r="I855" s="327"/>
      <c r="J855" s="328"/>
      <c r="K855" s="328"/>
      <c r="L855" s="329"/>
      <c r="M855" s="291"/>
      <c r="N855" s="293"/>
      <c r="O855" s="321"/>
      <c r="P855" s="322"/>
      <c r="Q855" s="289"/>
      <c r="R855" s="291"/>
      <c r="S855" s="293"/>
      <c r="T855" s="321"/>
      <c r="U855" s="322"/>
      <c r="V855" s="289"/>
      <c r="W855" s="291"/>
      <c r="X855" s="293"/>
      <c r="Y855" s="321"/>
      <c r="Z855" s="322"/>
      <c r="AA855" s="289"/>
      <c r="AB855" s="291"/>
      <c r="AC855" s="293"/>
      <c r="AD855" s="321"/>
      <c r="AE855" s="322"/>
      <c r="AF855" s="289"/>
      <c r="AG855" s="291"/>
      <c r="AH855" s="293"/>
      <c r="AI855" s="321"/>
      <c r="AJ855" s="322"/>
      <c r="AK855" s="289"/>
      <c r="AL855" s="291"/>
      <c r="AM855" s="293"/>
      <c r="AN855" s="321"/>
      <c r="AO855" s="322"/>
      <c r="AP855" s="289"/>
      <c r="AQ855" s="291"/>
      <c r="AR855" s="293"/>
      <c r="AS855" s="321"/>
      <c r="AT855" s="322"/>
      <c r="AU855" s="289"/>
      <c r="AV855" s="291"/>
      <c r="AW855" s="293"/>
      <c r="AX855" s="321"/>
      <c r="AY855" s="322"/>
      <c r="AZ855" s="289"/>
      <c r="BA855" s="291"/>
      <c r="BB855" s="293"/>
      <c r="BC855" s="321"/>
      <c r="BD855" s="322"/>
      <c r="BE855" s="289"/>
      <c r="BF855" s="291"/>
      <c r="BG855" s="293"/>
      <c r="BH855" s="321"/>
      <c r="BI855" s="322"/>
      <c r="BJ855" s="289"/>
      <c r="BK855" s="291"/>
      <c r="BL855" s="293"/>
      <c r="BM855" s="321"/>
      <c r="BN855" s="322"/>
      <c r="BO855" s="289"/>
      <c r="BP855" s="291"/>
      <c r="BQ855" s="293"/>
      <c r="BR855" s="321"/>
      <c r="BS855" s="322"/>
      <c r="BT855" s="289"/>
      <c r="BU855" s="291"/>
      <c r="BV855" s="293"/>
      <c r="BW855" s="321"/>
      <c r="BX855" s="322"/>
      <c r="BY855" s="289"/>
      <c r="BZ855" s="291"/>
      <c r="CA855" s="293"/>
      <c r="CB855" s="321"/>
      <c r="CC855" s="322"/>
      <c r="CD855" s="289"/>
      <c r="CE855" s="291"/>
      <c r="CF855" s="293"/>
      <c r="CG855" s="321"/>
      <c r="CH855" s="322"/>
      <c r="CI855" s="289"/>
      <c r="CJ855" s="125"/>
      <c r="CK855" s="126"/>
      <c r="CM855" s="413"/>
      <c r="CN855" s="413"/>
      <c r="CO855" s="411"/>
    </row>
    <row r="856" spans="1:93" ht="12" customHeight="1">
      <c r="A856" s="299"/>
      <c r="B856" s="300"/>
      <c r="C856" s="303"/>
      <c r="D856" s="304"/>
      <c r="E856" s="307"/>
      <c r="F856" s="308"/>
      <c r="G856" s="311"/>
      <c r="H856" s="312"/>
      <c r="I856" s="315"/>
      <c r="J856" s="316"/>
      <c r="K856" s="316"/>
      <c r="L856" s="317"/>
      <c r="M856" s="291"/>
      <c r="N856" s="293"/>
      <c r="O856" s="295"/>
      <c r="P856" s="296"/>
      <c r="Q856" s="289"/>
      <c r="R856" s="291"/>
      <c r="S856" s="293"/>
      <c r="T856" s="295"/>
      <c r="U856" s="296"/>
      <c r="V856" s="289"/>
      <c r="W856" s="291"/>
      <c r="X856" s="293"/>
      <c r="Y856" s="295"/>
      <c r="Z856" s="296"/>
      <c r="AA856" s="289"/>
      <c r="AB856" s="291"/>
      <c r="AC856" s="293"/>
      <c r="AD856" s="295"/>
      <c r="AE856" s="296"/>
      <c r="AF856" s="289"/>
      <c r="AG856" s="291"/>
      <c r="AH856" s="293"/>
      <c r="AI856" s="295"/>
      <c r="AJ856" s="296"/>
      <c r="AK856" s="289"/>
      <c r="AL856" s="291"/>
      <c r="AM856" s="293"/>
      <c r="AN856" s="295"/>
      <c r="AO856" s="296"/>
      <c r="AP856" s="289"/>
      <c r="AQ856" s="291"/>
      <c r="AR856" s="293"/>
      <c r="AS856" s="295"/>
      <c r="AT856" s="296"/>
      <c r="AU856" s="289"/>
      <c r="AV856" s="291"/>
      <c r="AW856" s="293"/>
      <c r="AX856" s="295"/>
      <c r="AY856" s="296"/>
      <c r="AZ856" s="289"/>
      <c r="BA856" s="291"/>
      <c r="BB856" s="293"/>
      <c r="BC856" s="295"/>
      <c r="BD856" s="296"/>
      <c r="BE856" s="289"/>
      <c r="BF856" s="291"/>
      <c r="BG856" s="293"/>
      <c r="BH856" s="295"/>
      <c r="BI856" s="296"/>
      <c r="BJ856" s="289"/>
      <c r="BK856" s="291"/>
      <c r="BL856" s="293"/>
      <c r="BM856" s="295"/>
      <c r="BN856" s="296"/>
      <c r="BO856" s="289"/>
      <c r="BP856" s="291"/>
      <c r="BQ856" s="293"/>
      <c r="BR856" s="295"/>
      <c r="BS856" s="296"/>
      <c r="BT856" s="289"/>
      <c r="BU856" s="291"/>
      <c r="BV856" s="293"/>
      <c r="BW856" s="295"/>
      <c r="BX856" s="296"/>
      <c r="BY856" s="289"/>
      <c r="BZ856" s="291"/>
      <c r="CA856" s="293"/>
      <c r="CB856" s="295"/>
      <c r="CC856" s="296"/>
      <c r="CD856" s="289"/>
      <c r="CE856" s="291"/>
      <c r="CF856" s="293"/>
      <c r="CG856" s="295"/>
      <c r="CH856" s="296"/>
      <c r="CI856" s="289"/>
      <c r="CJ856" s="125">
        <f>CJ854+C856-O856-T856-Y856-AD856-AI856-AN856-AS856-AX856-BC856-BH856-BM856-BR856-BW856-CB856-CG856</f>
        <v>0</v>
      </c>
      <c r="CK856" s="126">
        <f>CK854+E856-Q856-V856-AA856-AF856-AK856-AP856-BT856-BY856-CD856-CI856</f>
        <v>0</v>
      </c>
      <c r="CM856" s="413" t="s">
        <v>113</v>
      </c>
      <c r="CN856" s="413" t="s">
        <v>114</v>
      </c>
      <c r="CO856" s="411"/>
    </row>
    <row r="857" spans="1:93" ht="12" customHeight="1">
      <c r="A857" s="323"/>
      <c r="B857" s="324"/>
      <c r="C857" s="303"/>
      <c r="D857" s="304"/>
      <c r="E857" s="307"/>
      <c r="F857" s="308"/>
      <c r="G857" s="325"/>
      <c r="H857" s="326"/>
      <c r="I857" s="327"/>
      <c r="J857" s="328"/>
      <c r="K857" s="328"/>
      <c r="L857" s="329"/>
      <c r="M857" s="291"/>
      <c r="N857" s="293"/>
      <c r="O857" s="321"/>
      <c r="P857" s="322"/>
      <c r="Q857" s="289"/>
      <c r="R857" s="291"/>
      <c r="S857" s="293"/>
      <c r="T857" s="321"/>
      <c r="U857" s="322"/>
      <c r="V857" s="289"/>
      <c r="W857" s="291"/>
      <c r="X857" s="293"/>
      <c r="Y857" s="321"/>
      <c r="Z857" s="322"/>
      <c r="AA857" s="289"/>
      <c r="AB857" s="291"/>
      <c r="AC857" s="293"/>
      <c r="AD857" s="321"/>
      <c r="AE857" s="322"/>
      <c r="AF857" s="289"/>
      <c r="AG857" s="291"/>
      <c r="AH857" s="293"/>
      <c r="AI857" s="321"/>
      <c r="AJ857" s="322"/>
      <c r="AK857" s="289"/>
      <c r="AL857" s="291"/>
      <c r="AM857" s="293"/>
      <c r="AN857" s="321"/>
      <c r="AO857" s="322"/>
      <c r="AP857" s="289"/>
      <c r="AQ857" s="291"/>
      <c r="AR857" s="293"/>
      <c r="AS857" s="321"/>
      <c r="AT857" s="322"/>
      <c r="AU857" s="289"/>
      <c r="AV857" s="291"/>
      <c r="AW857" s="293"/>
      <c r="AX857" s="321"/>
      <c r="AY857" s="322"/>
      <c r="AZ857" s="289"/>
      <c r="BA857" s="291"/>
      <c r="BB857" s="293"/>
      <c r="BC857" s="321"/>
      <c r="BD857" s="322"/>
      <c r="BE857" s="289"/>
      <c r="BF857" s="291"/>
      <c r="BG857" s="293"/>
      <c r="BH857" s="321"/>
      <c r="BI857" s="322"/>
      <c r="BJ857" s="289"/>
      <c r="BK857" s="291"/>
      <c r="BL857" s="293"/>
      <c r="BM857" s="321"/>
      <c r="BN857" s="322"/>
      <c r="BO857" s="289"/>
      <c r="BP857" s="291"/>
      <c r="BQ857" s="293"/>
      <c r="BR857" s="321"/>
      <c r="BS857" s="322"/>
      <c r="BT857" s="289"/>
      <c r="BU857" s="291"/>
      <c r="BV857" s="293"/>
      <c r="BW857" s="321"/>
      <c r="BX857" s="322"/>
      <c r="BY857" s="289"/>
      <c r="BZ857" s="291"/>
      <c r="CA857" s="293"/>
      <c r="CB857" s="321"/>
      <c r="CC857" s="322"/>
      <c r="CD857" s="289"/>
      <c r="CE857" s="291"/>
      <c r="CF857" s="293"/>
      <c r="CG857" s="321"/>
      <c r="CH857" s="322"/>
      <c r="CI857" s="289"/>
      <c r="CJ857" s="125"/>
      <c r="CK857" s="126"/>
      <c r="CM857" s="413"/>
      <c r="CN857" s="413"/>
      <c r="CO857" s="411"/>
    </row>
    <row r="858" spans="1:93" ht="12" customHeight="1">
      <c r="A858" s="299"/>
      <c r="B858" s="300"/>
      <c r="C858" s="303"/>
      <c r="D858" s="304"/>
      <c r="E858" s="307"/>
      <c r="F858" s="308"/>
      <c r="G858" s="311"/>
      <c r="H858" s="312"/>
      <c r="I858" s="315"/>
      <c r="J858" s="316"/>
      <c r="K858" s="316"/>
      <c r="L858" s="317"/>
      <c r="M858" s="291"/>
      <c r="N858" s="293"/>
      <c r="O858" s="295"/>
      <c r="P858" s="296"/>
      <c r="Q858" s="289"/>
      <c r="R858" s="291"/>
      <c r="S858" s="293"/>
      <c r="T858" s="295"/>
      <c r="U858" s="296"/>
      <c r="V858" s="289"/>
      <c r="W858" s="291"/>
      <c r="X858" s="293"/>
      <c r="Y858" s="295"/>
      <c r="Z858" s="296"/>
      <c r="AA858" s="289"/>
      <c r="AB858" s="291"/>
      <c r="AC858" s="293"/>
      <c r="AD858" s="295"/>
      <c r="AE858" s="296"/>
      <c r="AF858" s="289"/>
      <c r="AG858" s="291"/>
      <c r="AH858" s="293"/>
      <c r="AI858" s="295"/>
      <c r="AJ858" s="296"/>
      <c r="AK858" s="289"/>
      <c r="AL858" s="291"/>
      <c r="AM858" s="293"/>
      <c r="AN858" s="295"/>
      <c r="AO858" s="296"/>
      <c r="AP858" s="289"/>
      <c r="AQ858" s="291"/>
      <c r="AR858" s="293"/>
      <c r="AS858" s="295"/>
      <c r="AT858" s="296"/>
      <c r="AU858" s="289"/>
      <c r="AV858" s="291"/>
      <c r="AW858" s="293"/>
      <c r="AX858" s="295"/>
      <c r="AY858" s="296"/>
      <c r="AZ858" s="289"/>
      <c r="BA858" s="291"/>
      <c r="BB858" s="293"/>
      <c r="BC858" s="295"/>
      <c r="BD858" s="296"/>
      <c r="BE858" s="289"/>
      <c r="BF858" s="291"/>
      <c r="BG858" s="293"/>
      <c r="BH858" s="295"/>
      <c r="BI858" s="296"/>
      <c r="BJ858" s="289"/>
      <c r="BK858" s="291"/>
      <c r="BL858" s="293"/>
      <c r="BM858" s="295"/>
      <c r="BN858" s="296"/>
      <c r="BO858" s="289"/>
      <c r="BP858" s="291"/>
      <c r="BQ858" s="293"/>
      <c r="BR858" s="295"/>
      <c r="BS858" s="296"/>
      <c r="BT858" s="289"/>
      <c r="BU858" s="291"/>
      <c r="BV858" s="293"/>
      <c r="BW858" s="295"/>
      <c r="BX858" s="296"/>
      <c r="BY858" s="289"/>
      <c r="BZ858" s="291"/>
      <c r="CA858" s="293"/>
      <c r="CB858" s="295"/>
      <c r="CC858" s="296"/>
      <c r="CD858" s="289"/>
      <c r="CE858" s="291"/>
      <c r="CF858" s="293"/>
      <c r="CG858" s="295"/>
      <c r="CH858" s="296"/>
      <c r="CI858" s="289"/>
      <c r="CJ858" s="125">
        <f>CJ856+C858-O858-T858-Y858-AD858-AI858-AN858-AS858-AX858-BC858-BH858-BM858-BR858-BW858-CB858-CG858</f>
        <v>0</v>
      </c>
      <c r="CK858" s="126">
        <f>CK856+E858-Q858-V858-AA858-AF858-AK858-AP858-BT858-BY858-CD858-CI858</f>
        <v>0</v>
      </c>
      <c r="CM858" s="413" t="s">
        <v>115</v>
      </c>
      <c r="CN858" s="413" t="s">
        <v>60</v>
      </c>
      <c r="CO858" s="411"/>
    </row>
    <row r="859" spans="1:93" ht="12" customHeight="1">
      <c r="A859" s="323"/>
      <c r="B859" s="324"/>
      <c r="C859" s="303"/>
      <c r="D859" s="304"/>
      <c r="E859" s="307"/>
      <c r="F859" s="308"/>
      <c r="G859" s="325"/>
      <c r="H859" s="326"/>
      <c r="I859" s="327"/>
      <c r="J859" s="328"/>
      <c r="K859" s="328"/>
      <c r="L859" s="329"/>
      <c r="M859" s="291"/>
      <c r="N859" s="293"/>
      <c r="O859" s="321"/>
      <c r="P859" s="322"/>
      <c r="Q859" s="289"/>
      <c r="R859" s="291"/>
      <c r="S859" s="293"/>
      <c r="T859" s="321"/>
      <c r="U859" s="322"/>
      <c r="V859" s="289"/>
      <c r="W859" s="291"/>
      <c r="X859" s="293"/>
      <c r="Y859" s="321"/>
      <c r="Z859" s="322"/>
      <c r="AA859" s="289"/>
      <c r="AB859" s="291"/>
      <c r="AC859" s="293"/>
      <c r="AD859" s="321"/>
      <c r="AE859" s="322"/>
      <c r="AF859" s="289"/>
      <c r="AG859" s="291"/>
      <c r="AH859" s="293"/>
      <c r="AI859" s="321"/>
      <c r="AJ859" s="322"/>
      <c r="AK859" s="289"/>
      <c r="AL859" s="291"/>
      <c r="AM859" s="293"/>
      <c r="AN859" s="321"/>
      <c r="AO859" s="322"/>
      <c r="AP859" s="289"/>
      <c r="AQ859" s="291"/>
      <c r="AR859" s="293"/>
      <c r="AS859" s="321"/>
      <c r="AT859" s="322"/>
      <c r="AU859" s="289"/>
      <c r="AV859" s="291"/>
      <c r="AW859" s="293"/>
      <c r="AX859" s="321"/>
      <c r="AY859" s="322"/>
      <c r="AZ859" s="289"/>
      <c r="BA859" s="291"/>
      <c r="BB859" s="293"/>
      <c r="BC859" s="321"/>
      <c r="BD859" s="322"/>
      <c r="BE859" s="289"/>
      <c r="BF859" s="291"/>
      <c r="BG859" s="293"/>
      <c r="BH859" s="321"/>
      <c r="BI859" s="322"/>
      <c r="BJ859" s="289"/>
      <c r="BK859" s="291"/>
      <c r="BL859" s="293"/>
      <c r="BM859" s="321"/>
      <c r="BN859" s="322"/>
      <c r="BO859" s="289"/>
      <c r="BP859" s="291"/>
      <c r="BQ859" s="293"/>
      <c r="BR859" s="321"/>
      <c r="BS859" s="322"/>
      <c r="BT859" s="289"/>
      <c r="BU859" s="291"/>
      <c r="BV859" s="293"/>
      <c r="BW859" s="321"/>
      <c r="BX859" s="322"/>
      <c r="BY859" s="289"/>
      <c r="BZ859" s="291"/>
      <c r="CA859" s="293"/>
      <c r="CB859" s="321"/>
      <c r="CC859" s="322"/>
      <c r="CD859" s="289"/>
      <c r="CE859" s="291"/>
      <c r="CF859" s="293"/>
      <c r="CG859" s="321"/>
      <c r="CH859" s="322"/>
      <c r="CI859" s="289"/>
      <c r="CJ859" s="125"/>
      <c r="CK859" s="126"/>
      <c r="CM859" s="413"/>
      <c r="CN859" s="413"/>
      <c r="CO859" s="411"/>
    </row>
    <row r="860" spans="1:93" ht="12" customHeight="1">
      <c r="A860" s="299"/>
      <c r="B860" s="300"/>
      <c r="C860" s="303"/>
      <c r="D860" s="304"/>
      <c r="E860" s="307"/>
      <c r="F860" s="308"/>
      <c r="G860" s="311"/>
      <c r="H860" s="312"/>
      <c r="I860" s="315"/>
      <c r="J860" s="316"/>
      <c r="K860" s="316"/>
      <c r="L860" s="317"/>
      <c r="M860" s="291"/>
      <c r="N860" s="293"/>
      <c r="O860" s="295"/>
      <c r="P860" s="296"/>
      <c r="Q860" s="289"/>
      <c r="R860" s="291"/>
      <c r="S860" s="293"/>
      <c r="T860" s="295"/>
      <c r="U860" s="296"/>
      <c r="V860" s="289"/>
      <c r="W860" s="291"/>
      <c r="X860" s="293"/>
      <c r="Y860" s="295"/>
      <c r="Z860" s="296"/>
      <c r="AA860" s="289"/>
      <c r="AB860" s="291"/>
      <c r="AC860" s="293"/>
      <c r="AD860" s="295"/>
      <c r="AE860" s="296"/>
      <c r="AF860" s="289"/>
      <c r="AG860" s="291"/>
      <c r="AH860" s="293"/>
      <c r="AI860" s="295"/>
      <c r="AJ860" s="296"/>
      <c r="AK860" s="289"/>
      <c r="AL860" s="291"/>
      <c r="AM860" s="293"/>
      <c r="AN860" s="295"/>
      <c r="AO860" s="296"/>
      <c r="AP860" s="289"/>
      <c r="AQ860" s="291"/>
      <c r="AR860" s="293"/>
      <c r="AS860" s="295"/>
      <c r="AT860" s="296"/>
      <c r="AU860" s="289"/>
      <c r="AV860" s="291"/>
      <c r="AW860" s="293"/>
      <c r="AX860" s="295"/>
      <c r="AY860" s="296"/>
      <c r="AZ860" s="289"/>
      <c r="BA860" s="291"/>
      <c r="BB860" s="293"/>
      <c r="BC860" s="295"/>
      <c r="BD860" s="296"/>
      <c r="BE860" s="289"/>
      <c r="BF860" s="291"/>
      <c r="BG860" s="293"/>
      <c r="BH860" s="295"/>
      <c r="BI860" s="296"/>
      <c r="BJ860" s="289"/>
      <c r="BK860" s="291"/>
      <c r="BL860" s="293"/>
      <c r="BM860" s="295"/>
      <c r="BN860" s="296"/>
      <c r="BO860" s="289"/>
      <c r="BP860" s="291"/>
      <c r="BQ860" s="293"/>
      <c r="BR860" s="295"/>
      <c r="BS860" s="296"/>
      <c r="BT860" s="289"/>
      <c r="BU860" s="291"/>
      <c r="BV860" s="293"/>
      <c r="BW860" s="295"/>
      <c r="BX860" s="296"/>
      <c r="BY860" s="289"/>
      <c r="BZ860" s="291"/>
      <c r="CA860" s="293"/>
      <c r="CB860" s="295"/>
      <c r="CC860" s="296"/>
      <c r="CD860" s="289"/>
      <c r="CE860" s="291"/>
      <c r="CF860" s="293"/>
      <c r="CG860" s="295"/>
      <c r="CH860" s="296"/>
      <c r="CI860" s="289"/>
      <c r="CJ860" s="125">
        <f>CJ858+C860-O860-T860-Y860-AD860-AI860-AN860-AS860-AX860-BC860-BH860-BM860-BR860-BW860-CB860-CG860</f>
        <v>0</v>
      </c>
      <c r="CK860" s="126">
        <f>CK858+E860-Q860-V860-AA860-AF860-AK860-AP860-BT860-BY860-CD860-CI860</f>
        <v>0</v>
      </c>
      <c r="CM860" s="413" t="s">
        <v>50</v>
      </c>
      <c r="CN860" s="413"/>
      <c r="CO860" s="411"/>
    </row>
    <row r="861" spans="1:93" ht="12" customHeight="1">
      <c r="A861" s="323"/>
      <c r="B861" s="324"/>
      <c r="C861" s="303"/>
      <c r="D861" s="304"/>
      <c r="E861" s="307"/>
      <c r="F861" s="308"/>
      <c r="G861" s="325"/>
      <c r="H861" s="326"/>
      <c r="I861" s="327"/>
      <c r="J861" s="328"/>
      <c r="K861" s="328"/>
      <c r="L861" s="329"/>
      <c r="M861" s="291"/>
      <c r="N861" s="293"/>
      <c r="O861" s="321"/>
      <c r="P861" s="322"/>
      <c r="Q861" s="289"/>
      <c r="R861" s="291"/>
      <c r="S861" s="293"/>
      <c r="T861" s="321"/>
      <c r="U861" s="322"/>
      <c r="V861" s="289"/>
      <c r="W861" s="291"/>
      <c r="X861" s="293"/>
      <c r="Y861" s="321"/>
      <c r="Z861" s="322"/>
      <c r="AA861" s="289"/>
      <c r="AB861" s="291"/>
      <c r="AC861" s="293"/>
      <c r="AD861" s="321"/>
      <c r="AE861" s="322"/>
      <c r="AF861" s="289"/>
      <c r="AG861" s="291"/>
      <c r="AH861" s="293"/>
      <c r="AI861" s="321"/>
      <c r="AJ861" s="322"/>
      <c r="AK861" s="289"/>
      <c r="AL861" s="291"/>
      <c r="AM861" s="293"/>
      <c r="AN861" s="321"/>
      <c r="AO861" s="322"/>
      <c r="AP861" s="289"/>
      <c r="AQ861" s="291"/>
      <c r="AR861" s="293"/>
      <c r="AS861" s="321"/>
      <c r="AT861" s="322"/>
      <c r="AU861" s="289"/>
      <c r="AV861" s="291"/>
      <c r="AW861" s="293"/>
      <c r="AX861" s="321"/>
      <c r="AY861" s="322"/>
      <c r="AZ861" s="289"/>
      <c r="BA861" s="291"/>
      <c r="BB861" s="293"/>
      <c r="BC861" s="321"/>
      <c r="BD861" s="322"/>
      <c r="BE861" s="289"/>
      <c r="BF861" s="291"/>
      <c r="BG861" s="293"/>
      <c r="BH861" s="321"/>
      <c r="BI861" s="322"/>
      <c r="BJ861" s="289"/>
      <c r="BK861" s="291"/>
      <c r="BL861" s="293"/>
      <c r="BM861" s="321"/>
      <c r="BN861" s="322"/>
      <c r="BO861" s="289"/>
      <c r="BP861" s="291"/>
      <c r="BQ861" s="293"/>
      <c r="BR861" s="321"/>
      <c r="BS861" s="322"/>
      <c r="BT861" s="289"/>
      <c r="BU861" s="291"/>
      <c r="BV861" s="293"/>
      <c r="BW861" s="321"/>
      <c r="BX861" s="322"/>
      <c r="BY861" s="289"/>
      <c r="BZ861" s="291"/>
      <c r="CA861" s="293"/>
      <c r="CB861" s="321"/>
      <c r="CC861" s="322"/>
      <c r="CD861" s="289"/>
      <c r="CE861" s="291"/>
      <c r="CF861" s="293"/>
      <c r="CG861" s="321"/>
      <c r="CH861" s="322"/>
      <c r="CI861" s="289"/>
      <c r="CJ861" s="125"/>
      <c r="CK861" s="126"/>
      <c r="CM861" s="413"/>
      <c r="CN861" s="413"/>
      <c r="CO861" s="411"/>
    </row>
    <row r="862" spans="1:93" ht="12" customHeight="1">
      <c r="A862" s="299"/>
      <c r="B862" s="300"/>
      <c r="C862" s="303"/>
      <c r="D862" s="304"/>
      <c r="E862" s="307"/>
      <c r="F862" s="308"/>
      <c r="G862" s="311"/>
      <c r="H862" s="312"/>
      <c r="I862" s="315"/>
      <c r="J862" s="316"/>
      <c r="K862" s="316"/>
      <c r="L862" s="317"/>
      <c r="M862" s="291"/>
      <c r="N862" s="293"/>
      <c r="O862" s="295"/>
      <c r="P862" s="296"/>
      <c r="Q862" s="289"/>
      <c r="R862" s="291"/>
      <c r="S862" s="293"/>
      <c r="T862" s="295"/>
      <c r="U862" s="296"/>
      <c r="V862" s="289"/>
      <c r="W862" s="291"/>
      <c r="X862" s="293"/>
      <c r="Y862" s="295"/>
      <c r="Z862" s="296"/>
      <c r="AA862" s="289"/>
      <c r="AB862" s="291"/>
      <c r="AC862" s="293"/>
      <c r="AD862" s="295"/>
      <c r="AE862" s="296"/>
      <c r="AF862" s="289"/>
      <c r="AG862" s="291"/>
      <c r="AH862" s="293"/>
      <c r="AI862" s="295"/>
      <c r="AJ862" s="296"/>
      <c r="AK862" s="289"/>
      <c r="AL862" s="291"/>
      <c r="AM862" s="293"/>
      <c r="AN862" s="295"/>
      <c r="AO862" s="296"/>
      <c r="AP862" s="289"/>
      <c r="AQ862" s="291"/>
      <c r="AR862" s="293"/>
      <c r="AS862" s="295"/>
      <c r="AT862" s="296"/>
      <c r="AU862" s="289"/>
      <c r="AV862" s="291"/>
      <c r="AW862" s="293"/>
      <c r="AX862" s="295"/>
      <c r="AY862" s="296"/>
      <c r="AZ862" s="289"/>
      <c r="BA862" s="291"/>
      <c r="BB862" s="293"/>
      <c r="BC862" s="295"/>
      <c r="BD862" s="296"/>
      <c r="BE862" s="289"/>
      <c r="BF862" s="291"/>
      <c r="BG862" s="293"/>
      <c r="BH862" s="295"/>
      <c r="BI862" s="296"/>
      <c r="BJ862" s="289"/>
      <c r="BK862" s="291"/>
      <c r="BL862" s="293"/>
      <c r="BM862" s="295"/>
      <c r="BN862" s="296"/>
      <c r="BO862" s="289"/>
      <c r="BP862" s="291"/>
      <c r="BQ862" s="293"/>
      <c r="BR862" s="295"/>
      <c r="BS862" s="296"/>
      <c r="BT862" s="289"/>
      <c r="BU862" s="291"/>
      <c r="BV862" s="293"/>
      <c r="BW862" s="295"/>
      <c r="BX862" s="296"/>
      <c r="BY862" s="289"/>
      <c r="BZ862" s="291"/>
      <c r="CA862" s="293"/>
      <c r="CB862" s="295"/>
      <c r="CC862" s="296"/>
      <c r="CD862" s="289"/>
      <c r="CE862" s="291"/>
      <c r="CF862" s="293"/>
      <c r="CG862" s="295"/>
      <c r="CH862" s="296"/>
      <c r="CI862" s="289"/>
      <c r="CJ862" s="125">
        <f>CJ860+C862-O862-T862-Y862-AD862-AI862-AN862-AS862-AX862-BC862-BH862-BM862-BR862-BW862-CB862-CG862</f>
        <v>0</v>
      </c>
      <c r="CK862" s="126">
        <f>CK860+E862-Q862-V862-AA862-AF862-AK862-AP862-BT862-BY862-CD862-CI862</f>
        <v>0</v>
      </c>
      <c r="CM862" s="413" t="s">
        <v>51</v>
      </c>
      <c r="CN862" s="413"/>
      <c r="CO862" s="411"/>
    </row>
    <row r="863" spans="1:93" ht="12" customHeight="1">
      <c r="A863" s="323"/>
      <c r="B863" s="324"/>
      <c r="C863" s="303"/>
      <c r="D863" s="304"/>
      <c r="E863" s="307"/>
      <c r="F863" s="308"/>
      <c r="G863" s="325"/>
      <c r="H863" s="326"/>
      <c r="I863" s="327"/>
      <c r="J863" s="328"/>
      <c r="K863" s="328"/>
      <c r="L863" s="329"/>
      <c r="M863" s="291"/>
      <c r="N863" s="293"/>
      <c r="O863" s="321"/>
      <c r="P863" s="322"/>
      <c r="Q863" s="289"/>
      <c r="R863" s="291"/>
      <c r="S863" s="293"/>
      <c r="T863" s="321"/>
      <c r="U863" s="322"/>
      <c r="V863" s="289"/>
      <c r="W863" s="291"/>
      <c r="X863" s="293"/>
      <c r="Y863" s="321"/>
      <c r="Z863" s="322"/>
      <c r="AA863" s="289"/>
      <c r="AB863" s="291"/>
      <c r="AC863" s="293"/>
      <c r="AD863" s="321"/>
      <c r="AE863" s="322"/>
      <c r="AF863" s="289"/>
      <c r="AG863" s="291"/>
      <c r="AH863" s="293"/>
      <c r="AI863" s="321"/>
      <c r="AJ863" s="322"/>
      <c r="AK863" s="289"/>
      <c r="AL863" s="291"/>
      <c r="AM863" s="293"/>
      <c r="AN863" s="321"/>
      <c r="AO863" s="322"/>
      <c r="AP863" s="289"/>
      <c r="AQ863" s="291"/>
      <c r="AR863" s="293"/>
      <c r="AS863" s="321"/>
      <c r="AT863" s="322"/>
      <c r="AU863" s="289"/>
      <c r="AV863" s="291"/>
      <c r="AW863" s="293"/>
      <c r="AX863" s="321"/>
      <c r="AY863" s="322"/>
      <c r="AZ863" s="289"/>
      <c r="BA863" s="291"/>
      <c r="BB863" s="293"/>
      <c r="BC863" s="321"/>
      <c r="BD863" s="322"/>
      <c r="BE863" s="289"/>
      <c r="BF863" s="291"/>
      <c r="BG863" s="293"/>
      <c r="BH863" s="321"/>
      <c r="BI863" s="322"/>
      <c r="BJ863" s="289"/>
      <c r="BK863" s="291"/>
      <c r="BL863" s="293"/>
      <c r="BM863" s="321"/>
      <c r="BN863" s="322"/>
      <c r="BO863" s="289"/>
      <c r="BP863" s="291"/>
      <c r="BQ863" s="293"/>
      <c r="BR863" s="321"/>
      <c r="BS863" s="322"/>
      <c r="BT863" s="289"/>
      <c r="BU863" s="291"/>
      <c r="BV863" s="293"/>
      <c r="BW863" s="321"/>
      <c r="BX863" s="322"/>
      <c r="BY863" s="289"/>
      <c r="BZ863" s="291"/>
      <c r="CA863" s="293"/>
      <c r="CB863" s="321"/>
      <c r="CC863" s="322"/>
      <c r="CD863" s="289"/>
      <c r="CE863" s="291"/>
      <c r="CF863" s="293"/>
      <c r="CG863" s="321"/>
      <c r="CH863" s="322"/>
      <c r="CI863" s="289"/>
      <c r="CJ863" s="125"/>
      <c r="CK863" s="126"/>
      <c r="CM863" s="413"/>
      <c r="CN863" s="413"/>
      <c r="CO863" s="411"/>
    </row>
    <row r="864" spans="1:93" ht="12" customHeight="1">
      <c r="A864" s="299"/>
      <c r="B864" s="300"/>
      <c r="C864" s="303"/>
      <c r="D864" s="304"/>
      <c r="E864" s="307"/>
      <c r="F864" s="308"/>
      <c r="G864" s="311"/>
      <c r="H864" s="312"/>
      <c r="I864" s="315"/>
      <c r="J864" s="316"/>
      <c r="K864" s="316"/>
      <c r="L864" s="317"/>
      <c r="M864" s="291"/>
      <c r="N864" s="293"/>
      <c r="O864" s="295"/>
      <c r="P864" s="296"/>
      <c r="Q864" s="289"/>
      <c r="R864" s="291"/>
      <c r="S864" s="293"/>
      <c r="T864" s="295"/>
      <c r="U864" s="296"/>
      <c r="V864" s="289"/>
      <c r="W864" s="291"/>
      <c r="X864" s="293"/>
      <c r="Y864" s="295"/>
      <c r="Z864" s="296"/>
      <c r="AA864" s="289"/>
      <c r="AB864" s="291"/>
      <c r="AC864" s="293"/>
      <c r="AD864" s="295"/>
      <c r="AE864" s="296"/>
      <c r="AF864" s="289"/>
      <c r="AG864" s="291"/>
      <c r="AH864" s="293"/>
      <c r="AI864" s="295"/>
      <c r="AJ864" s="296"/>
      <c r="AK864" s="289"/>
      <c r="AL864" s="291"/>
      <c r="AM864" s="293"/>
      <c r="AN864" s="295"/>
      <c r="AO864" s="296"/>
      <c r="AP864" s="289"/>
      <c r="AQ864" s="291"/>
      <c r="AR864" s="293"/>
      <c r="AS864" s="295"/>
      <c r="AT864" s="296"/>
      <c r="AU864" s="289"/>
      <c r="AV864" s="291"/>
      <c r="AW864" s="293"/>
      <c r="AX864" s="295"/>
      <c r="AY864" s="296"/>
      <c r="AZ864" s="289"/>
      <c r="BA864" s="291"/>
      <c r="BB864" s="293"/>
      <c r="BC864" s="295"/>
      <c r="BD864" s="296"/>
      <c r="BE864" s="289"/>
      <c r="BF864" s="291"/>
      <c r="BG864" s="293"/>
      <c r="BH864" s="295"/>
      <c r="BI864" s="296"/>
      <c r="BJ864" s="289"/>
      <c r="BK864" s="291"/>
      <c r="BL864" s="293"/>
      <c r="BM864" s="295"/>
      <c r="BN864" s="296"/>
      <c r="BO864" s="289"/>
      <c r="BP864" s="291"/>
      <c r="BQ864" s="293"/>
      <c r="BR864" s="295"/>
      <c r="BS864" s="296"/>
      <c r="BT864" s="289"/>
      <c r="BU864" s="291"/>
      <c r="BV864" s="293"/>
      <c r="BW864" s="295"/>
      <c r="BX864" s="296"/>
      <c r="BY864" s="289"/>
      <c r="BZ864" s="291"/>
      <c r="CA864" s="293"/>
      <c r="CB864" s="295"/>
      <c r="CC864" s="296"/>
      <c r="CD864" s="289"/>
      <c r="CE864" s="291"/>
      <c r="CF864" s="293"/>
      <c r="CG864" s="295"/>
      <c r="CH864" s="296"/>
      <c r="CI864" s="289"/>
      <c r="CJ864" s="125">
        <f>CJ862+C864-O864-T864-Y864-AD864-AI864-AN864-AS864-AX864-BC864-BH864-BM864-BR864-BW864-CB864-CG864</f>
        <v>0</v>
      </c>
      <c r="CK864" s="126">
        <f>CK862+E864-Q864-V864-AA864-AF864-AK864-AP864-BT864-BY864-CD864-CI864</f>
        <v>0</v>
      </c>
      <c r="CM864" s="413" t="s">
        <v>52</v>
      </c>
      <c r="CN864" s="413"/>
      <c r="CO864" s="411"/>
    </row>
    <row r="865" spans="1:93" ht="12" customHeight="1">
      <c r="A865" s="323"/>
      <c r="B865" s="324"/>
      <c r="C865" s="303"/>
      <c r="D865" s="304"/>
      <c r="E865" s="307"/>
      <c r="F865" s="308"/>
      <c r="G865" s="325"/>
      <c r="H865" s="326"/>
      <c r="I865" s="327"/>
      <c r="J865" s="328"/>
      <c r="K865" s="328"/>
      <c r="L865" s="329"/>
      <c r="M865" s="291"/>
      <c r="N865" s="293"/>
      <c r="O865" s="321"/>
      <c r="P865" s="322"/>
      <c r="Q865" s="289"/>
      <c r="R865" s="291"/>
      <c r="S865" s="293"/>
      <c r="T865" s="321"/>
      <c r="U865" s="322"/>
      <c r="V865" s="289"/>
      <c r="W865" s="291"/>
      <c r="X865" s="293"/>
      <c r="Y865" s="321"/>
      <c r="Z865" s="322"/>
      <c r="AA865" s="289"/>
      <c r="AB865" s="291"/>
      <c r="AC865" s="293"/>
      <c r="AD865" s="321"/>
      <c r="AE865" s="322"/>
      <c r="AF865" s="289"/>
      <c r="AG865" s="291"/>
      <c r="AH865" s="293"/>
      <c r="AI865" s="321"/>
      <c r="AJ865" s="322"/>
      <c r="AK865" s="289"/>
      <c r="AL865" s="291"/>
      <c r="AM865" s="293"/>
      <c r="AN865" s="321"/>
      <c r="AO865" s="322"/>
      <c r="AP865" s="289"/>
      <c r="AQ865" s="291"/>
      <c r="AR865" s="293"/>
      <c r="AS865" s="321"/>
      <c r="AT865" s="322"/>
      <c r="AU865" s="289"/>
      <c r="AV865" s="291"/>
      <c r="AW865" s="293"/>
      <c r="AX865" s="321"/>
      <c r="AY865" s="322"/>
      <c r="AZ865" s="289"/>
      <c r="BA865" s="291"/>
      <c r="BB865" s="293"/>
      <c r="BC865" s="321"/>
      <c r="BD865" s="322"/>
      <c r="BE865" s="289"/>
      <c r="BF865" s="291"/>
      <c r="BG865" s="293"/>
      <c r="BH865" s="321"/>
      <c r="BI865" s="322"/>
      <c r="BJ865" s="289"/>
      <c r="BK865" s="291"/>
      <c r="BL865" s="293"/>
      <c r="BM865" s="321"/>
      <c r="BN865" s="322"/>
      <c r="BO865" s="289"/>
      <c r="BP865" s="291"/>
      <c r="BQ865" s="293"/>
      <c r="BR865" s="321"/>
      <c r="BS865" s="322"/>
      <c r="BT865" s="289"/>
      <c r="BU865" s="291"/>
      <c r="BV865" s="293"/>
      <c r="BW865" s="321"/>
      <c r="BX865" s="322"/>
      <c r="BY865" s="289"/>
      <c r="BZ865" s="291"/>
      <c r="CA865" s="293"/>
      <c r="CB865" s="321"/>
      <c r="CC865" s="322"/>
      <c r="CD865" s="289"/>
      <c r="CE865" s="291"/>
      <c r="CF865" s="293"/>
      <c r="CG865" s="321"/>
      <c r="CH865" s="322"/>
      <c r="CI865" s="289"/>
      <c r="CJ865" s="125"/>
      <c r="CK865" s="126"/>
      <c r="CM865" s="413"/>
      <c r="CN865" s="413"/>
      <c r="CO865" s="411"/>
    </row>
    <row r="866" spans="1:93" ht="12" customHeight="1">
      <c r="A866" s="299"/>
      <c r="B866" s="300"/>
      <c r="C866" s="303"/>
      <c r="D866" s="304"/>
      <c r="E866" s="307"/>
      <c r="F866" s="308"/>
      <c r="G866" s="311"/>
      <c r="H866" s="312"/>
      <c r="I866" s="315"/>
      <c r="J866" s="316"/>
      <c r="K866" s="316"/>
      <c r="L866" s="317"/>
      <c r="M866" s="291"/>
      <c r="N866" s="293"/>
      <c r="O866" s="295"/>
      <c r="P866" s="296"/>
      <c r="Q866" s="289"/>
      <c r="R866" s="291"/>
      <c r="S866" s="293"/>
      <c r="T866" s="295"/>
      <c r="U866" s="296"/>
      <c r="V866" s="289"/>
      <c r="W866" s="291"/>
      <c r="X866" s="293"/>
      <c r="Y866" s="295"/>
      <c r="Z866" s="296"/>
      <c r="AA866" s="289"/>
      <c r="AB866" s="291"/>
      <c r="AC866" s="293"/>
      <c r="AD866" s="295"/>
      <c r="AE866" s="296"/>
      <c r="AF866" s="289"/>
      <c r="AG866" s="291"/>
      <c r="AH866" s="293"/>
      <c r="AI866" s="295"/>
      <c r="AJ866" s="296"/>
      <c r="AK866" s="289"/>
      <c r="AL866" s="291"/>
      <c r="AM866" s="293"/>
      <c r="AN866" s="295"/>
      <c r="AO866" s="296"/>
      <c r="AP866" s="289"/>
      <c r="AQ866" s="291"/>
      <c r="AR866" s="293"/>
      <c r="AS866" s="295"/>
      <c r="AT866" s="296"/>
      <c r="AU866" s="289"/>
      <c r="AV866" s="291"/>
      <c r="AW866" s="293"/>
      <c r="AX866" s="295"/>
      <c r="AY866" s="296"/>
      <c r="AZ866" s="289"/>
      <c r="BA866" s="291"/>
      <c r="BB866" s="293"/>
      <c r="BC866" s="295"/>
      <c r="BD866" s="296"/>
      <c r="BE866" s="289"/>
      <c r="BF866" s="291"/>
      <c r="BG866" s="293"/>
      <c r="BH866" s="295"/>
      <c r="BI866" s="296"/>
      <c r="BJ866" s="289"/>
      <c r="BK866" s="291"/>
      <c r="BL866" s="293"/>
      <c r="BM866" s="295"/>
      <c r="BN866" s="296"/>
      <c r="BO866" s="289"/>
      <c r="BP866" s="291"/>
      <c r="BQ866" s="293"/>
      <c r="BR866" s="295"/>
      <c r="BS866" s="296"/>
      <c r="BT866" s="289"/>
      <c r="BU866" s="291"/>
      <c r="BV866" s="293"/>
      <c r="BW866" s="295"/>
      <c r="BX866" s="296"/>
      <c r="BY866" s="289"/>
      <c r="BZ866" s="291"/>
      <c r="CA866" s="293"/>
      <c r="CB866" s="295"/>
      <c r="CC866" s="296"/>
      <c r="CD866" s="289"/>
      <c r="CE866" s="291"/>
      <c r="CF866" s="293"/>
      <c r="CG866" s="295"/>
      <c r="CH866" s="296"/>
      <c r="CI866" s="289"/>
      <c r="CJ866" s="125">
        <f>CJ864+C866-O866-T866-Y866-AD866-AI866-AN866-AS866-AX866-BC866-BH866-BM866-BR866-BW866-CB866-CG866</f>
        <v>0</v>
      </c>
      <c r="CK866" s="126">
        <f>CK864+E866-Q866-V866-AA866-AF866-AK866-AP866-BT866-BY866-CD866-CI866</f>
        <v>0</v>
      </c>
      <c r="CM866" s="413" t="s">
        <v>116</v>
      </c>
      <c r="CN866" s="413"/>
      <c r="CO866" s="411"/>
    </row>
    <row r="867" spans="1:93" ht="12" customHeight="1">
      <c r="A867" s="323"/>
      <c r="B867" s="324"/>
      <c r="C867" s="303"/>
      <c r="D867" s="304"/>
      <c r="E867" s="307"/>
      <c r="F867" s="308"/>
      <c r="G867" s="325"/>
      <c r="H867" s="326"/>
      <c r="I867" s="327"/>
      <c r="J867" s="328"/>
      <c r="K867" s="328"/>
      <c r="L867" s="329"/>
      <c r="M867" s="291"/>
      <c r="N867" s="293"/>
      <c r="O867" s="321"/>
      <c r="P867" s="322"/>
      <c r="Q867" s="289"/>
      <c r="R867" s="291"/>
      <c r="S867" s="293"/>
      <c r="T867" s="321"/>
      <c r="U867" s="322"/>
      <c r="V867" s="289"/>
      <c r="W867" s="291"/>
      <c r="X867" s="293"/>
      <c r="Y867" s="321"/>
      <c r="Z867" s="322"/>
      <c r="AA867" s="289"/>
      <c r="AB867" s="291"/>
      <c r="AC867" s="293"/>
      <c r="AD867" s="321"/>
      <c r="AE867" s="322"/>
      <c r="AF867" s="289"/>
      <c r="AG867" s="291"/>
      <c r="AH867" s="293"/>
      <c r="AI867" s="321"/>
      <c r="AJ867" s="322"/>
      <c r="AK867" s="289"/>
      <c r="AL867" s="291"/>
      <c r="AM867" s="293"/>
      <c r="AN867" s="321"/>
      <c r="AO867" s="322"/>
      <c r="AP867" s="289"/>
      <c r="AQ867" s="291"/>
      <c r="AR867" s="293"/>
      <c r="AS867" s="321"/>
      <c r="AT867" s="322"/>
      <c r="AU867" s="289"/>
      <c r="AV867" s="291"/>
      <c r="AW867" s="293"/>
      <c r="AX867" s="321"/>
      <c r="AY867" s="322"/>
      <c r="AZ867" s="289"/>
      <c r="BA867" s="291"/>
      <c r="BB867" s="293"/>
      <c r="BC867" s="321"/>
      <c r="BD867" s="322"/>
      <c r="BE867" s="289"/>
      <c r="BF867" s="291"/>
      <c r="BG867" s="293"/>
      <c r="BH867" s="321"/>
      <c r="BI867" s="322"/>
      <c r="BJ867" s="289"/>
      <c r="BK867" s="291"/>
      <c r="BL867" s="293"/>
      <c r="BM867" s="321"/>
      <c r="BN867" s="322"/>
      <c r="BO867" s="289"/>
      <c r="BP867" s="291"/>
      <c r="BQ867" s="293"/>
      <c r="BR867" s="321"/>
      <c r="BS867" s="322"/>
      <c r="BT867" s="289"/>
      <c r="BU867" s="291"/>
      <c r="BV867" s="293"/>
      <c r="BW867" s="321"/>
      <c r="BX867" s="322"/>
      <c r="BY867" s="289"/>
      <c r="BZ867" s="291"/>
      <c r="CA867" s="293"/>
      <c r="CB867" s="321"/>
      <c r="CC867" s="322"/>
      <c r="CD867" s="289"/>
      <c r="CE867" s="291"/>
      <c r="CF867" s="293"/>
      <c r="CG867" s="321"/>
      <c r="CH867" s="322"/>
      <c r="CI867" s="289"/>
      <c r="CJ867" s="125"/>
      <c r="CK867" s="126"/>
      <c r="CM867" s="413"/>
      <c r="CN867" s="413"/>
      <c r="CO867" s="411"/>
    </row>
    <row r="868" spans="1:93" ht="12" customHeight="1">
      <c r="A868" s="299"/>
      <c r="B868" s="300"/>
      <c r="C868" s="303"/>
      <c r="D868" s="304"/>
      <c r="E868" s="307"/>
      <c r="F868" s="308"/>
      <c r="G868" s="311"/>
      <c r="H868" s="312"/>
      <c r="I868" s="315"/>
      <c r="J868" s="316"/>
      <c r="K868" s="316"/>
      <c r="L868" s="317"/>
      <c r="M868" s="291"/>
      <c r="N868" s="293"/>
      <c r="O868" s="295"/>
      <c r="P868" s="296"/>
      <c r="Q868" s="289"/>
      <c r="R868" s="291"/>
      <c r="S868" s="293"/>
      <c r="T868" s="295"/>
      <c r="U868" s="296"/>
      <c r="V868" s="289"/>
      <c r="W868" s="291"/>
      <c r="X868" s="293"/>
      <c r="Y868" s="295"/>
      <c r="Z868" s="296"/>
      <c r="AA868" s="289"/>
      <c r="AB868" s="291"/>
      <c r="AC868" s="293"/>
      <c r="AD868" s="295"/>
      <c r="AE868" s="296"/>
      <c r="AF868" s="289"/>
      <c r="AG868" s="291"/>
      <c r="AH868" s="293"/>
      <c r="AI868" s="295"/>
      <c r="AJ868" s="296"/>
      <c r="AK868" s="289"/>
      <c r="AL868" s="291"/>
      <c r="AM868" s="293"/>
      <c r="AN868" s="295"/>
      <c r="AO868" s="296"/>
      <c r="AP868" s="289"/>
      <c r="AQ868" s="291"/>
      <c r="AR868" s="293"/>
      <c r="AS868" s="295"/>
      <c r="AT868" s="296"/>
      <c r="AU868" s="289"/>
      <c r="AV868" s="291"/>
      <c r="AW868" s="293"/>
      <c r="AX868" s="295"/>
      <c r="AY868" s="296"/>
      <c r="AZ868" s="289"/>
      <c r="BA868" s="291"/>
      <c r="BB868" s="293"/>
      <c r="BC868" s="295"/>
      <c r="BD868" s="296"/>
      <c r="BE868" s="289"/>
      <c r="BF868" s="291"/>
      <c r="BG868" s="293"/>
      <c r="BH868" s="295"/>
      <c r="BI868" s="296"/>
      <c r="BJ868" s="289"/>
      <c r="BK868" s="291"/>
      <c r="BL868" s="293"/>
      <c r="BM868" s="295"/>
      <c r="BN868" s="296"/>
      <c r="BO868" s="289"/>
      <c r="BP868" s="291"/>
      <c r="BQ868" s="293"/>
      <c r="BR868" s="295"/>
      <c r="BS868" s="296"/>
      <c r="BT868" s="289"/>
      <c r="BU868" s="291"/>
      <c r="BV868" s="293"/>
      <c r="BW868" s="295"/>
      <c r="BX868" s="296"/>
      <c r="BY868" s="289"/>
      <c r="BZ868" s="291"/>
      <c r="CA868" s="293"/>
      <c r="CB868" s="295"/>
      <c r="CC868" s="296"/>
      <c r="CD868" s="289"/>
      <c r="CE868" s="291"/>
      <c r="CF868" s="293"/>
      <c r="CG868" s="295"/>
      <c r="CH868" s="296"/>
      <c r="CI868" s="289"/>
      <c r="CJ868" s="125">
        <f>CJ866+C868-O868-T868-Y868-AD868-AI868-AN868-AS868-AX868-BC868-BH868-BM868-BR868-BW868-CB868-CG868</f>
        <v>0</v>
      </c>
      <c r="CK868" s="126">
        <f>CK866+E868-Q868-V868-AA868-AF868-AK868-AP868-BT868-BY868-CD868-CI868</f>
        <v>0</v>
      </c>
      <c r="CM868" s="414"/>
      <c r="CN868" s="415"/>
      <c r="CO868" s="411"/>
    </row>
    <row r="869" spans="1:93" ht="12" customHeight="1">
      <c r="A869" s="323"/>
      <c r="B869" s="324"/>
      <c r="C869" s="303"/>
      <c r="D869" s="304"/>
      <c r="E869" s="307"/>
      <c r="F869" s="308"/>
      <c r="G869" s="325"/>
      <c r="H869" s="326"/>
      <c r="I869" s="327"/>
      <c r="J869" s="328"/>
      <c r="K869" s="328"/>
      <c r="L869" s="329"/>
      <c r="M869" s="291"/>
      <c r="N869" s="293"/>
      <c r="O869" s="321"/>
      <c r="P869" s="322"/>
      <c r="Q869" s="289"/>
      <c r="R869" s="291"/>
      <c r="S869" s="293"/>
      <c r="T869" s="321"/>
      <c r="U869" s="322"/>
      <c r="V869" s="289"/>
      <c r="W869" s="291"/>
      <c r="X869" s="293"/>
      <c r="Y869" s="321"/>
      <c r="Z869" s="322"/>
      <c r="AA869" s="289"/>
      <c r="AB869" s="291"/>
      <c r="AC869" s="293"/>
      <c r="AD869" s="321"/>
      <c r="AE869" s="322"/>
      <c r="AF869" s="289"/>
      <c r="AG869" s="291"/>
      <c r="AH869" s="293"/>
      <c r="AI869" s="321"/>
      <c r="AJ869" s="322"/>
      <c r="AK869" s="289"/>
      <c r="AL869" s="291"/>
      <c r="AM869" s="293"/>
      <c r="AN869" s="321"/>
      <c r="AO869" s="322"/>
      <c r="AP869" s="289"/>
      <c r="AQ869" s="291"/>
      <c r="AR869" s="293"/>
      <c r="AS869" s="321"/>
      <c r="AT869" s="322"/>
      <c r="AU869" s="289"/>
      <c r="AV869" s="291"/>
      <c r="AW869" s="293"/>
      <c r="AX869" s="321"/>
      <c r="AY869" s="322"/>
      <c r="AZ869" s="289"/>
      <c r="BA869" s="291"/>
      <c r="BB869" s="293"/>
      <c r="BC869" s="321"/>
      <c r="BD869" s="322"/>
      <c r="BE869" s="289"/>
      <c r="BF869" s="291"/>
      <c r="BG869" s="293"/>
      <c r="BH869" s="321"/>
      <c r="BI869" s="322"/>
      <c r="BJ869" s="289"/>
      <c r="BK869" s="291"/>
      <c r="BL869" s="293"/>
      <c r="BM869" s="321"/>
      <c r="BN869" s="322"/>
      <c r="BO869" s="289"/>
      <c r="BP869" s="291"/>
      <c r="BQ869" s="293"/>
      <c r="BR869" s="321"/>
      <c r="BS869" s="322"/>
      <c r="BT869" s="289"/>
      <c r="BU869" s="291"/>
      <c r="BV869" s="293"/>
      <c r="BW869" s="321"/>
      <c r="BX869" s="322"/>
      <c r="BY869" s="289"/>
      <c r="BZ869" s="291"/>
      <c r="CA869" s="293"/>
      <c r="CB869" s="321"/>
      <c r="CC869" s="322"/>
      <c r="CD869" s="289"/>
      <c r="CE869" s="291"/>
      <c r="CF869" s="293"/>
      <c r="CG869" s="321"/>
      <c r="CH869" s="322"/>
      <c r="CI869" s="289"/>
      <c r="CJ869" s="125"/>
      <c r="CK869" s="126"/>
      <c r="CM869" s="414"/>
      <c r="CN869" s="415"/>
      <c r="CO869" s="411"/>
    </row>
    <row r="870" spans="1:93" ht="12" customHeight="1">
      <c r="A870" s="299"/>
      <c r="B870" s="300"/>
      <c r="C870" s="303"/>
      <c r="D870" s="304"/>
      <c r="E870" s="307"/>
      <c r="F870" s="308"/>
      <c r="G870" s="311"/>
      <c r="H870" s="312"/>
      <c r="I870" s="315"/>
      <c r="J870" s="316"/>
      <c r="K870" s="316"/>
      <c r="L870" s="317"/>
      <c r="M870" s="291"/>
      <c r="N870" s="293"/>
      <c r="O870" s="295"/>
      <c r="P870" s="296"/>
      <c r="Q870" s="289"/>
      <c r="R870" s="291"/>
      <c r="S870" s="293"/>
      <c r="T870" s="295"/>
      <c r="U870" s="296"/>
      <c r="V870" s="289"/>
      <c r="W870" s="291"/>
      <c r="X870" s="293"/>
      <c r="Y870" s="295"/>
      <c r="Z870" s="296"/>
      <c r="AA870" s="289"/>
      <c r="AB870" s="291"/>
      <c r="AC870" s="293"/>
      <c r="AD870" s="295"/>
      <c r="AE870" s="296"/>
      <c r="AF870" s="289"/>
      <c r="AG870" s="291"/>
      <c r="AH870" s="293"/>
      <c r="AI870" s="295"/>
      <c r="AJ870" s="296"/>
      <c r="AK870" s="289"/>
      <c r="AL870" s="291"/>
      <c r="AM870" s="293"/>
      <c r="AN870" s="295"/>
      <c r="AO870" s="296"/>
      <c r="AP870" s="289"/>
      <c r="AQ870" s="291"/>
      <c r="AR870" s="293"/>
      <c r="AS870" s="295"/>
      <c r="AT870" s="296"/>
      <c r="AU870" s="289"/>
      <c r="AV870" s="291"/>
      <c r="AW870" s="293"/>
      <c r="AX870" s="295"/>
      <c r="AY870" s="296"/>
      <c r="AZ870" s="289"/>
      <c r="BA870" s="291"/>
      <c r="BB870" s="293"/>
      <c r="BC870" s="295"/>
      <c r="BD870" s="296"/>
      <c r="BE870" s="289"/>
      <c r="BF870" s="291"/>
      <c r="BG870" s="293"/>
      <c r="BH870" s="295"/>
      <c r="BI870" s="296"/>
      <c r="BJ870" s="289"/>
      <c r="BK870" s="291"/>
      <c r="BL870" s="293"/>
      <c r="BM870" s="295"/>
      <c r="BN870" s="296"/>
      <c r="BO870" s="289"/>
      <c r="BP870" s="291"/>
      <c r="BQ870" s="293"/>
      <c r="BR870" s="295"/>
      <c r="BS870" s="296"/>
      <c r="BT870" s="289"/>
      <c r="BU870" s="291"/>
      <c r="BV870" s="293"/>
      <c r="BW870" s="295"/>
      <c r="BX870" s="296"/>
      <c r="BY870" s="289"/>
      <c r="BZ870" s="291"/>
      <c r="CA870" s="293"/>
      <c r="CB870" s="295"/>
      <c r="CC870" s="296"/>
      <c r="CD870" s="289"/>
      <c r="CE870" s="291"/>
      <c r="CF870" s="293"/>
      <c r="CG870" s="295"/>
      <c r="CH870" s="296"/>
      <c r="CI870" s="289"/>
      <c r="CJ870" s="125">
        <f>CJ868+C870-O870-T870-Y870-AD870-AI870-AN870-AS870-AX870-BC870-BH870-BM870-BR870-BW870-CB870-CG870</f>
        <v>0</v>
      </c>
      <c r="CK870" s="126">
        <f>CK868+E870-Q870-V870-AA870-AF870-AK870-AP870-BT870-BY870-CD870-CI870</f>
        <v>0</v>
      </c>
      <c r="CM870" s="414"/>
      <c r="CN870" s="415"/>
      <c r="CO870" s="411"/>
    </row>
    <row r="871" spans="1:93" ht="12" customHeight="1">
      <c r="A871" s="323"/>
      <c r="B871" s="324"/>
      <c r="C871" s="303"/>
      <c r="D871" s="304"/>
      <c r="E871" s="307"/>
      <c r="F871" s="308"/>
      <c r="G871" s="325"/>
      <c r="H871" s="326"/>
      <c r="I871" s="327"/>
      <c r="J871" s="328"/>
      <c r="K871" s="328"/>
      <c r="L871" s="329"/>
      <c r="M871" s="291"/>
      <c r="N871" s="293"/>
      <c r="O871" s="321"/>
      <c r="P871" s="322"/>
      <c r="Q871" s="289"/>
      <c r="R871" s="291"/>
      <c r="S871" s="293"/>
      <c r="T871" s="321"/>
      <c r="U871" s="322"/>
      <c r="V871" s="289"/>
      <c r="W871" s="291"/>
      <c r="X871" s="293"/>
      <c r="Y871" s="321"/>
      <c r="Z871" s="322"/>
      <c r="AA871" s="289"/>
      <c r="AB871" s="291"/>
      <c r="AC871" s="293"/>
      <c r="AD871" s="321"/>
      <c r="AE871" s="322"/>
      <c r="AF871" s="289"/>
      <c r="AG871" s="291"/>
      <c r="AH871" s="293"/>
      <c r="AI871" s="321"/>
      <c r="AJ871" s="322"/>
      <c r="AK871" s="289"/>
      <c r="AL871" s="291"/>
      <c r="AM871" s="293"/>
      <c r="AN871" s="321"/>
      <c r="AO871" s="322"/>
      <c r="AP871" s="289"/>
      <c r="AQ871" s="291"/>
      <c r="AR871" s="293"/>
      <c r="AS871" s="321"/>
      <c r="AT871" s="322"/>
      <c r="AU871" s="289"/>
      <c r="AV871" s="291"/>
      <c r="AW871" s="293"/>
      <c r="AX871" s="321"/>
      <c r="AY871" s="322"/>
      <c r="AZ871" s="289"/>
      <c r="BA871" s="291"/>
      <c r="BB871" s="293"/>
      <c r="BC871" s="321"/>
      <c r="BD871" s="322"/>
      <c r="BE871" s="289"/>
      <c r="BF871" s="291"/>
      <c r="BG871" s="293"/>
      <c r="BH871" s="321"/>
      <c r="BI871" s="322"/>
      <c r="BJ871" s="289"/>
      <c r="BK871" s="291"/>
      <c r="BL871" s="293"/>
      <c r="BM871" s="321"/>
      <c r="BN871" s="322"/>
      <c r="BO871" s="289"/>
      <c r="BP871" s="291"/>
      <c r="BQ871" s="293"/>
      <c r="BR871" s="321"/>
      <c r="BS871" s="322"/>
      <c r="BT871" s="289"/>
      <c r="BU871" s="291"/>
      <c r="BV871" s="293"/>
      <c r="BW871" s="321"/>
      <c r="BX871" s="322"/>
      <c r="BY871" s="289"/>
      <c r="BZ871" s="291"/>
      <c r="CA871" s="293"/>
      <c r="CB871" s="321"/>
      <c r="CC871" s="322"/>
      <c r="CD871" s="289"/>
      <c r="CE871" s="291"/>
      <c r="CF871" s="293"/>
      <c r="CG871" s="321"/>
      <c r="CH871" s="322"/>
      <c r="CI871" s="289"/>
      <c r="CJ871" s="125"/>
      <c r="CK871" s="126"/>
      <c r="CM871" s="414"/>
      <c r="CN871" s="415"/>
      <c r="CO871" s="411"/>
    </row>
    <row r="872" spans="1:93" ht="12" customHeight="1">
      <c r="A872" s="299"/>
      <c r="B872" s="300"/>
      <c r="C872" s="303"/>
      <c r="D872" s="304"/>
      <c r="E872" s="307"/>
      <c r="F872" s="308"/>
      <c r="G872" s="311"/>
      <c r="H872" s="312"/>
      <c r="I872" s="315"/>
      <c r="J872" s="316"/>
      <c r="K872" s="316"/>
      <c r="L872" s="317"/>
      <c r="M872" s="291"/>
      <c r="N872" s="293"/>
      <c r="O872" s="295"/>
      <c r="P872" s="296"/>
      <c r="Q872" s="289"/>
      <c r="R872" s="291"/>
      <c r="S872" s="293"/>
      <c r="T872" s="295"/>
      <c r="U872" s="296"/>
      <c r="V872" s="289"/>
      <c r="W872" s="291"/>
      <c r="X872" s="293"/>
      <c r="Y872" s="295"/>
      <c r="Z872" s="296"/>
      <c r="AA872" s="289"/>
      <c r="AB872" s="291"/>
      <c r="AC872" s="293"/>
      <c r="AD872" s="295"/>
      <c r="AE872" s="296"/>
      <c r="AF872" s="289"/>
      <c r="AG872" s="291"/>
      <c r="AH872" s="293"/>
      <c r="AI872" s="295"/>
      <c r="AJ872" s="296"/>
      <c r="AK872" s="289"/>
      <c r="AL872" s="291"/>
      <c r="AM872" s="293"/>
      <c r="AN872" s="295"/>
      <c r="AO872" s="296"/>
      <c r="AP872" s="289"/>
      <c r="AQ872" s="291"/>
      <c r="AR872" s="293"/>
      <c r="AS872" s="295"/>
      <c r="AT872" s="296"/>
      <c r="AU872" s="289"/>
      <c r="AV872" s="291"/>
      <c r="AW872" s="293"/>
      <c r="AX872" s="295"/>
      <c r="AY872" s="296"/>
      <c r="AZ872" s="289"/>
      <c r="BA872" s="291"/>
      <c r="BB872" s="293"/>
      <c r="BC872" s="295"/>
      <c r="BD872" s="296"/>
      <c r="BE872" s="289"/>
      <c r="BF872" s="291"/>
      <c r="BG872" s="293"/>
      <c r="BH872" s="295"/>
      <c r="BI872" s="296"/>
      <c r="BJ872" s="289"/>
      <c r="BK872" s="291"/>
      <c r="BL872" s="293"/>
      <c r="BM872" s="295"/>
      <c r="BN872" s="296"/>
      <c r="BO872" s="289"/>
      <c r="BP872" s="291"/>
      <c r="BQ872" s="293"/>
      <c r="BR872" s="295"/>
      <c r="BS872" s="296"/>
      <c r="BT872" s="289"/>
      <c r="BU872" s="291"/>
      <c r="BV872" s="293"/>
      <c r="BW872" s="295"/>
      <c r="BX872" s="296"/>
      <c r="BY872" s="289"/>
      <c r="BZ872" s="291"/>
      <c r="CA872" s="293"/>
      <c r="CB872" s="295"/>
      <c r="CC872" s="296"/>
      <c r="CD872" s="289"/>
      <c r="CE872" s="291"/>
      <c r="CF872" s="293"/>
      <c r="CG872" s="295"/>
      <c r="CH872" s="296"/>
      <c r="CI872" s="289"/>
      <c r="CJ872" s="125">
        <f>CJ870+C872-O872-T872-Y872-AD872-AI872-AN872-AS872-AX872-BC872-BH872-BM872-BR872-BW872-CB872-CG872</f>
        <v>0</v>
      </c>
      <c r="CK872" s="126">
        <f>CK870+E872-Q872-V872-AA872-AF872-AK872-AP872-BT872-BY872-CD872-CI872</f>
        <v>0</v>
      </c>
      <c r="CM872" s="414"/>
      <c r="CN872" s="415"/>
      <c r="CO872" s="411"/>
    </row>
    <row r="873" spans="1:93" ht="12" customHeight="1">
      <c r="A873" s="323"/>
      <c r="B873" s="324"/>
      <c r="C873" s="303"/>
      <c r="D873" s="304"/>
      <c r="E873" s="307"/>
      <c r="F873" s="308"/>
      <c r="G873" s="325"/>
      <c r="H873" s="326"/>
      <c r="I873" s="327"/>
      <c r="J873" s="328"/>
      <c r="K873" s="328"/>
      <c r="L873" s="329"/>
      <c r="M873" s="291"/>
      <c r="N873" s="293"/>
      <c r="O873" s="321"/>
      <c r="P873" s="322"/>
      <c r="Q873" s="289"/>
      <c r="R873" s="291"/>
      <c r="S873" s="293"/>
      <c r="T873" s="321"/>
      <c r="U873" s="322"/>
      <c r="V873" s="289"/>
      <c r="W873" s="291"/>
      <c r="X873" s="293"/>
      <c r="Y873" s="321"/>
      <c r="Z873" s="322"/>
      <c r="AA873" s="289"/>
      <c r="AB873" s="291"/>
      <c r="AC873" s="293"/>
      <c r="AD873" s="321"/>
      <c r="AE873" s="322"/>
      <c r="AF873" s="289"/>
      <c r="AG873" s="291"/>
      <c r="AH873" s="293"/>
      <c r="AI873" s="321"/>
      <c r="AJ873" s="322"/>
      <c r="AK873" s="289"/>
      <c r="AL873" s="291"/>
      <c r="AM873" s="293"/>
      <c r="AN873" s="321"/>
      <c r="AO873" s="322"/>
      <c r="AP873" s="289"/>
      <c r="AQ873" s="291"/>
      <c r="AR873" s="293"/>
      <c r="AS873" s="321"/>
      <c r="AT873" s="322"/>
      <c r="AU873" s="289"/>
      <c r="AV873" s="291"/>
      <c r="AW873" s="293"/>
      <c r="AX873" s="321"/>
      <c r="AY873" s="322"/>
      <c r="AZ873" s="289"/>
      <c r="BA873" s="291"/>
      <c r="BB873" s="293"/>
      <c r="BC873" s="321"/>
      <c r="BD873" s="322"/>
      <c r="BE873" s="289"/>
      <c r="BF873" s="291"/>
      <c r="BG873" s="293"/>
      <c r="BH873" s="321"/>
      <c r="BI873" s="322"/>
      <c r="BJ873" s="289"/>
      <c r="BK873" s="291"/>
      <c r="BL873" s="293"/>
      <c r="BM873" s="321"/>
      <c r="BN873" s="322"/>
      <c r="BO873" s="289"/>
      <c r="BP873" s="291"/>
      <c r="BQ873" s="293"/>
      <c r="BR873" s="321"/>
      <c r="BS873" s="322"/>
      <c r="BT873" s="289"/>
      <c r="BU873" s="291"/>
      <c r="BV873" s="293"/>
      <c r="BW873" s="321"/>
      <c r="BX873" s="322"/>
      <c r="BY873" s="289"/>
      <c r="BZ873" s="291"/>
      <c r="CA873" s="293"/>
      <c r="CB873" s="321"/>
      <c r="CC873" s="322"/>
      <c r="CD873" s="289"/>
      <c r="CE873" s="291"/>
      <c r="CF873" s="293"/>
      <c r="CG873" s="321"/>
      <c r="CH873" s="322"/>
      <c r="CI873" s="289"/>
      <c r="CJ873" s="125"/>
      <c r="CK873" s="126"/>
      <c r="CM873" s="414"/>
      <c r="CN873" s="415"/>
      <c r="CO873" s="411"/>
    </row>
    <row r="874" spans="1:93" ht="12" customHeight="1">
      <c r="A874" s="299"/>
      <c r="B874" s="300"/>
      <c r="C874" s="303"/>
      <c r="D874" s="304"/>
      <c r="E874" s="307"/>
      <c r="F874" s="308"/>
      <c r="G874" s="311"/>
      <c r="H874" s="312"/>
      <c r="I874" s="315"/>
      <c r="J874" s="316"/>
      <c r="K874" s="316"/>
      <c r="L874" s="317"/>
      <c r="M874" s="291"/>
      <c r="N874" s="293"/>
      <c r="O874" s="295"/>
      <c r="P874" s="296"/>
      <c r="Q874" s="289"/>
      <c r="R874" s="291"/>
      <c r="S874" s="293"/>
      <c r="T874" s="295"/>
      <c r="U874" s="296"/>
      <c r="V874" s="289"/>
      <c r="W874" s="291"/>
      <c r="X874" s="293"/>
      <c r="Y874" s="295"/>
      <c r="Z874" s="296"/>
      <c r="AA874" s="289"/>
      <c r="AB874" s="291"/>
      <c r="AC874" s="293"/>
      <c r="AD874" s="295"/>
      <c r="AE874" s="296"/>
      <c r="AF874" s="289"/>
      <c r="AG874" s="291"/>
      <c r="AH874" s="293"/>
      <c r="AI874" s="295"/>
      <c r="AJ874" s="296"/>
      <c r="AK874" s="289"/>
      <c r="AL874" s="291"/>
      <c r="AM874" s="293"/>
      <c r="AN874" s="295"/>
      <c r="AO874" s="296"/>
      <c r="AP874" s="289"/>
      <c r="AQ874" s="291"/>
      <c r="AR874" s="293"/>
      <c r="AS874" s="295"/>
      <c r="AT874" s="296"/>
      <c r="AU874" s="289"/>
      <c r="AV874" s="291"/>
      <c r="AW874" s="293"/>
      <c r="AX874" s="295"/>
      <c r="AY874" s="296"/>
      <c r="AZ874" s="289"/>
      <c r="BA874" s="291"/>
      <c r="BB874" s="293"/>
      <c r="BC874" s="295"/>
      <c r="BD874" s="296"/>
      <c r="BE874" s="289"/>
      <c r="BF874" s="291"/>
      <c r="BG874" s="293"/>
      <c r="BH874" s="295"/>
      <c r="BI874" s="296"/>
      <c r="BJ874" s="289"/>
      <c r="BK874" s="291"/>
      <c r="BL874" s="293"/>
      <c r="BM874" s="295"/>
      <c r="BN874" s="296"/>
      <c r="BO874" s="289"/>
      <c r="BP874" s="291"/>
      <c r="BQ874" s="293"/>
      <c r="BR874" s="295"/>
      <c r="BS874" s="296"/>
      <c r="BT874" s="289"/>
      <c r="BU874" s="291"/>
      <c r="BV874" s="293"/>
      <c r="BW874" s="295"/>
      <c r="BX874" s="296"/>
      <c r="BY874" s="289"/>
      <c r="BZ874" s="291"/>
      <c r="CA874" s="293"/>
      <c r="CB874" s="295"/>
      <c r="CC874" s="296"/>
      <c r="CD874" s="289"/>
      <c r="CE874" s="291"/>
      <c r="CF874" s="293"/>
      <c r="CG874" s="295"/>
      <c r="CH874" s="296"/>
      <c r="CI874" s="289"/>
      <c r="CJ874" s="125">
        <f>CJ872+C874-O874-T874-Y874-AD874-AI874-AN874-AS874-AX874-BC874-BH874-BM874-BR874-BW874-CB874-CG874</f>
        <v>0</v>
      </c>
      <c r="CK874" s="126">
        <f>CK872+E874-Q874-V874-AA874-AF874-AK874-AP874-BT874-BY874-CD874-CI874</f>
        <v>0</v>
      </c>
      <c r="CM874" s="414"/>
      <c r="CN874" s="415"/>
      <c r="CO874" s="411"/>
    </row>
    <row r="875" spans="1:93" ht="12" customHeight="1">
      <c r="A875" s="323"/>
      <c r="B875" s="324"/>
      <c r="C875" s="303"/>
      <c r="D875" s="304"/>
      <c r="E875" s="307"/>
      <c r="F875" s="308"/>
      <c r="G875" s="325"/>
      <c r="H875" s="326"/>
      <c r="I875" s="327"/>
      <c r="J875" s="328"/>
      <c r="K875" s="328"/>
      <c r="L875" s="329"/>
      <c r="M875" s="291"/>
      <c r="N875" s="293"/>
      <c r="O875" s="321"/>
      <c r="P875" s="322"/>
      <c r="Q875" s="289"/>
      <c r="R875" s="291"/>
      <c r="S875" s="293"/>
      <c r="T875" s="321"/>
      <c r="U875" s="322"/>
      <c r="V875" s="289"/>
      <c r="W875" s="291"/>
      <c r="X875" s="293"/>
      <c r="Y875" s="321"/>
      <c r="Z875" s="322"/>
      <c r="AA875" s="289"/>
      <c r="AB875" s="291"/>
      <c r="AC875" s="293"/>
      <c r="AD875" s="321"/>
      <c r="AE875" s="322"/>
      <c r="AF875" s="289"/>
      <c r="AG875" s="291"/>
      <c r="AH875" s="293"/>
      <c r="AI875" s="321"/>
      <c r="AJ875" s="322"/>
      <c r="AK875" s="289"/>
      <c r="AL875" s="291"/>
      <c r="AM875" s="293"/>
      <c r="AN875" s="321"/>
      <c r="AO875" s="322"/>
      <c r="AP875" s="289"/>
      <c r="AQ875" s="291"/>
      <c r="AR875" s="293"/>
      <c r="AS875" s="321"/>
      <c r="AT875" s="322"/>
      <c r="AU875" s="289"/>
      <c r="AV875" s="291"/>
      <c r="AW875" s="293"/>
      <c r="AX875" s="321"/>
      <c r="AY875" s="322"/>
      <c r="AZ875" s="289"/>
      <c r="BA875" s="291"/>
      <c r="BB875" s="293"/>
      <c r="BC875" s="321"/>
      <c r="BD875" s="322"/>
      <c r="BE875" s="289"/>
      <c r="BF875" s="291"/>
      <c r="BG875" s="293"/>
      <c r="BH875" s="321"/>
      <c r="BI875" s="322"/>
      <c r="BJ875" s="289"/>
      <c r="BK875" s="291"/>
      <c r="BL875" s="293"/>
      <c r="BM875" s="321"/>
      <c r="BN875" s="322"/>
      <c r="BO875" s="289"/>
      <c r="BP875" s="291"/>
      <c r="BQ875" s="293"/>
      <c r="BR875" s="321"/>
      <c r="BS875" s="322"/>
      <c r="BT875" s="289"/>
      <c r="BU875" s="291"/>
      <c r="BV875" s="293"/>
      <c r="BW875" s="321"/>
      <c r="BX875" s="322"/>
      <c r="BY875" s="289"/>
      <c r="BZ875" s="291"/>
      <c r="CA875" s="293"/>
      <c r="CB875" s="321"/>
      <c r="CC875" s="322"/>
      <c r="CD875" s="289"/>
      <c r="CE875" s="291"/>
      <c r="CF875" s="293"/>
      <c r="CG875" s="321"/>
      <c r="CH875" s="322"/>
      <c r="CI875" s="289"/>
      <c r="CJ875" s="125"/>
      <c r="CK875" s="126"/>
      <c r="CM875" s="414"/>
      <c r="CN875" s="415"/>
      <c r="CO875" s="411"/>
    </row>
    <row r="876" spans="1:93" ht="12" customHeight="1">
      <c r="A876" s="299"/>
      <c r="B876" s="300"/>
      <c r="C876" s="303"/>
      <c r="D876" s="304"/>
      <c r="E876" s="307"/>
      <c r="F876" s="308"/>
      <c r="G876" s="311"/>
      <c r="H876" s="312"/>
      <c r="I876" s="315"/>
      <c r="J876" s="316"/>
      <c r="K876" s="316"/>
      <c r="L876" s="317"/>
      <c r="M876" s="291"/>
      <c r="N876" s="293"/>
      <c r="O876" s="295"/>
      <c r="P876" s="296"/>
      <c r="Q876" s="289"/>
      <c r="R876" s="291"/>
      <c r="S876" s="293"/>
      <c r="T876" s="295"/>
      <c r="U876" s="296"/>
      <c r="V876" s="289"/>
      <c r="W876" s="291"/>
      <c r="X876" s="293"/>
      <c r="Y876" s="295"/>
      <c r="Z876" s="296"/>
      <c r="AA876" s="289"/>
      <c r="AB876" s="291"/>
      <c r="AC876" s="293"/>
      <c r="AD876" s="295"/>
      <c r="AE876" s="296"/>
      <c r="AF876" s="289"/>
      <c r="AG876" s="291"/>
      <c r="AH876" s="293"/>
      <c r="AI876" s="295"/>
      <c r="AJ876" s="296"/>
      <c r="AK876" s="289"/>
      <c r="AL876" s="291"/>
      <c r="AM876" s="293"/>
      <c r="AN876" s="295"/>
      <c r="AO876" s="296"/>
      <c r="AP876" s="289"/>
      <c r="AQ876" s="291"/>
      <c r="AR876" s="293"/>
      <c r="AS876" s="295"/>
      <c r="AT876" s="296"/>
      <c r="AU876" s="289"/>
      <c r="AV876" s="291"/>
      <c r="AW876" s="293"/>
      <c r="AX876" s="295"/>
      <c r="AY876" s="296"/>
      <c r="AZ876" s="289"/>
      <c r="BA876" s="291"/>
      <c r="BB876" s="293"/>
      <c r="BC876" s="295"/>
      <c r="BD876" s="296"/>
      <c r="BE876" s="289"/>
      <c r="BF876" s="291"/>
      <c r="BG876" s="293"/>
      <c r="BH876" s="295"/>
      <c r="BI876" s="296"/>
      <c r="BJ876" s="289"/>
      <c r="BK876" s="291"/>
      <c r="BL876" s="293"/>
      <c r="BM876" s="295"/>
      <c r="BN876" s="296"/>
      <c r="BO876" s="289"/>
      <c r="BP876" s="291"/>
      <c r="BQ876" s="293"/>
      <c r="BR876" s="295"/>
      <c r="BS876" s="296"/>
      <c r="BT876" s="289"/>
      <c r="BU876" s="291"/>
      <c r="BV876" s="293"/>
      <c r="BW876" s="295"/>
      <c r="BX876" s="296"/>
      <c r="BY876" s="289"/>
      <c r="BZ876" s="291"/>
      <c r="CA876" s="293"/>
      <c r="CB876" s="295"/>
      <c r="CC876" s="296"/>
      <c r="CD876" s="289"/>
      <c r="CE876" s="291"/>
      <c r="CF876" s="293"/>
      <c r="CG876" s="295"/>
      <c r="CH876" s="296"/>
      <c r="CI876" s="289"/>
      <c r="CJ876" s="125">
        <f>CJ874+C876-O876-T876-Y876-AD876-AI876-AN876-AS876-AX876-BC876-BH876-BM876-BR876-BW876-CB876-CG876</f>
        <v>0</v>
      </c>
      <c r="CK876" s="126">
        <f>CK874+E876-Q876-V876-AA876-AF876-AK876-AP876-BT876-BY876-CD876-CI876</f>
        <v>0</v>
      </c>
      <c r="CM876" s="414"/>
      <c r="CN876" s="415"/>
      <c r="CO876" s="411"/>
    </row>
    <row r="877" spans="1:93" ht="12" customHeight="1">
      <c r="A877" s="323"/>
      <c r="B877" s="324"/>
      <c r="C877" s="303"/>
      <c r="D877" s="304"/>
      <c r="E877" s="307"/>
      <c r="F877" s="308"/>
      <c r="G877" s="325"/>
      <c r="H877" s="326"/>
      <c r="I877" s="327"/>
      <c r="J877" s="328"/>
      <c r="K877" s="328"/>
      <c r="L877" s="329"/>
      <c r="M877" s="291"/>
      <c r="N877" s="293"/>
      <c r="O877" s="321"/>
      <c r="P877" s="322"/>
      <c r="Q877" s="289"/>
      <c r="R877" s="291"/>
      <c r="S877" s="293"/>
      <c r="T877" s="321"/>
      <c r="U877" s="322"/>
      <c r="V877" s="289"/>
      <c r="W877" s="291"/>
      <c r="X877" s="293"/>
      <c r="Y877" s="321"/>
      <c r="Z877" s="322"/>
      <c r="AA877" s="289"/>
      <c r="AB877" s="291"/>
      <c r="AC877" s="293"/>
      <c r="AD877" s="321"/>
      <c r="AE877" s="322"/>
      <c r="AF877" s="289"/>
      <c r="AG877" s="291"/>
      <c r="AH877" s="293"/>
      <c r="AI877" s="321"/>
      <c r="AJ877" s="322"/>
      <c r="AK877" s="289"/>
      <c r="AL877" s="291"/>
      <c r="AM877" s="293"/>
      <c r="AN877" s="321"/>
      <c r="AO877" s="322"/>
      <c r="AP877" s="289"/>
      <c r="AQ877" s="291"/>
      <c r="AR877" s="293"/>
      <c r="AS877" s="321"/>
      <c r="AT877" s="322"/>
      <c r="AU877" s="289"/>
      <c r="AV877" s="291"/>
      <c r="AW877" s="293"/>
      <c r="AX877" s="321"/>
      <c r="AY877" s="322"/>
      <c r="AZ877" s="289"/>
      <c r="BA877" s="291"/>
      <c r="BB877" s="293"/>
      <c r="BC877" s="321"/>
      <c r="BD877" s="322"/>
      <c r="BE877" s="289"/>
      <c r="BF877" s="291"/>
      <c r="BG877" s="293"/>
      <c r="BH877" s="321"/>
      <c r="BI877" s="322"/>
      <c r="BJ877" s="289"/>
      <c r="BK877" s="291"/>
      <c r="BL877" s="293"/>
      <c r="BM877" s="321"/>
      <c r="BN877" s="322"/>
      <c r="BO877" s="289"/>
      <c r="BP877" s="291"/>
      <c r="BQ877" s="293"/>
      <c r="BR877" s="321"/>
      <c r="BS877" s="322"/>
      <c r="BT877" s="289"/>
      <c r="BU877" s="291"/>
      <c r="BV877" s="293"/>
      <c r="BW877" s="321"/>
      <c r="BX877" s="322"/>
      <c r="BY877" s="289"/>
      <c r="BZ877" s="291"/>
      <c r="CA877" s="293"/>
      <c r="CB877" s="321"/>
      <c r="CC877" s="322"/>
      <c r="CD877" s="289"/>
      <c r="CE877" s="291"/>
      <c r="CF877" s="293"/>
      <c r="CG877" s="321"/>
      <c r="CH877" s="322"/>
      <c r="CI877" s="289"/>
      <c r="CJ877" s="125"/>
      <c r="CK877" s="126"/>
      <c r="CM877" s="414"/>
      <c r="CN877" s="415"/>
      <c r="CO877" s="411"/>
    </row>
    <row r="878" spans="1:93" ht="12" customHeight="1">
      <c r="A878" s="299"/>
      <c r="B878" s="300"/>
      <c r="C878" s="303"/>
      <c r="D878" s="304"/>
      <c r="E878" s="307"/>
      <c r="F878" s="308"/>
      <c r="G878" s="311"/>
      <c r="H878" s="312"/>
      <c r="I878" s="315"/>
      <c r="J878" s="316"/>
      <c r="K878" s="316"/>
      <c r="L878" s="317"/>
      <c r="M878" s="291"/>
      <c r="N878" s="293"/>
      <c r="O878" s="295"/>
      <c r="P878" s="296"/>
      <c r="Q878" s="289"/>
      <c r="R878" s="291"/>
      <c r="S878" s="293"/>
      <c r="T878" s="295"/>
      <c r="U878" s="296"/>
      <c r="V878" s="289"/>
      <c r="W878" s="291"/>
      <c r="X878" s="293"/>
      <c r="Y878" s="295"/>
      <c r="Z878" s="296"/>
      <c r="AA878" s="289"/>
      <c r="AB878" s="291"/>
      <c r="AC878" s="293"/>
      <c r="AD878" s="295"/>
      <c r="AE878" s="296"/>
      <c r="AF878" s="289"/>
      <c r="AG878" s="291"/>
      <c r="AH878" s="293"/>
      <c r="AI878" s="295"/>
      <c r="AJ878" s="296"/>
      <c r="AK878" s="289"/>
      <c r="AL878" s="291"/>
      <c r="AM878" s="293"/>
      <c r="AN878" s="295"/>
      <c r="AO878" s="296"/>
      <c r="AP878" s="289"/>
      <c r="AQ878" s="291"/>
      <c r="AR878" s="293"/>
      <c r="AS878" s="295"/>
      <c r="AT878" s="296"/>
      <c r="AU878" s="289"/>
      <c r="AV878" s="291"/>
      <c r="AW878" s="293"/>
      <c r="AX878" s="295"/>
      <c r="AY878" s="296"/>
      <c r="AZ878" s="289"/>
      <c r="BA878" s="291"/>
      <c r="BB878" s="293"/>
      <c r="BC878" s="295"/>
      <c r="BD878" s="296"/>
      <c r="BE878" s="289"/>
      <c r="BF878" s="291"/>
      <c r="BG878" s="293"/>
      <c r="BH878" s="295"/>
      <c r="BI878" s="296"/>
      <c r="BJ878" s="289"/>
      <c r="BK878" s="291"/>
      <c r="BL878" s="293"/>
      <c r="BM878" s="295"/>
      <c r="BN878" s="296"/>
      <c r="BO878" s="289"/>
      <c r="BP878" s="291"/>
      <c r="BQ878" s="293"/>
      <c r="BR878" s="295"/>
      <c r="BS878" s="296"/>
      <c r="BT878" s="289"/>
      <c r="BU878" s="291"/>
      <c r="BV878" s="293"/>
      <c r="BW878" s="295"/>
      <c r="BX878" s="296"/>
      <c r="BY878" s="289"/>
      <c r="BZ878" s="291"/>
      <c r="CA878" s="293"/>
      <c r="CB878" s="295"/>
      <c r="CC878" s="296"/>
      <c r="CD878" s="289"/>
      <c r="CE878" s="291"/>
      <c r="CF878" s="293"/>
      <c r="CG878" s="295"/>
      <c r="CH878" s="296"/>
      <c r="CI878" s="289"/>
      <c r="CJ878" s="125">
        <f>CJ876+C878-O878-T878-Y878-AD878-AI878-AN878-AS878-AX878-BC878-BH878-BM878-BR878-BW878-CB878-CG878</f>
        <v>0</v>
      </c>
      <c r="CK878" s="126">
        <f>CK876+E878-Q878-V878-AA878-AF878-AK878-AP878-BT878-BY878-CD878-CI878</f>
        <v>0</v>
      </c>
      <c r="CM878" s="414"/>
      <c r="CN878" s="415"/>
      <c r="CO878" s="411"/>
    </row>
    <row r="879" spans="1:93" ht="12" customHeight="1">
      <c r="A879" s="323"/>
      <c r="B879" s="324"/>
      <c r="C879" s="303"/>
      <c r="D879" s="304"/>
      <c r="E879" s="307"/>
      <c r="F879" s="308"/>
      <c r="G879" s="325"/>
      <c r="H879" s="326"/>
      <c r="I879" s="327"/>
      <c r="J879" s="328"/>
      <c r="K879" s="328"/>
      <c r="L879" s="329"/>
      <c r="M879" s="291"/>
      <c r="N879" s="293"/>
      <c r="O879" s="321"/>
      <c r="P879" s="322"/>
      <c r="Q879" s="289"/>
      <c r="R879" s="291"/>
      <c r="S879" s="293"/>
      <c r="T879" s="321"/>
      <c r="U879" s="322"/>
      <c r="V879" s="289"/>
      <c r="W879" s="291"/>
      <c r="X879" s="293"/>
      <c r="Y879" s="321"/>
      <c r="Z879" s="322"/>
      <c r="AA879" s="289"/>
      <c r="AB879" s="291"/>
      <c r="AC879" s="293"/>
      <c r="AD879" s="321"/>
      <c r="AE879" s="322"/>
      <c r="AF879" s="289"/>
      <c r="AG879" s="291"/>
      <c r="AH879" s="293"/>
      <c r="AI879" s="321"/>
      <c r="AJ879" s="322"/>
      <c r="AK879" s="289"/>
      <c r="AL879" s="291"/>
      <c r="AM879" s="293"/>
      <c r="AN879" s="321"/>
      <c r="AO879" s="322"/>
      <c r="AP879" s="289"/>
      <c r="AQ879" s="291"/>
      <c r="AR879" s="293"/>
      <c r="AS879" s="321"/>
      <c r="AT879" s="322"/>
      <c r="AU879" s="289"/>
      <c r="AV879" s="291"/>
      <c r="AW879" s="293"/>
      <c r="AX879" s="321"/>
      <c r="AY879" s="322"/>
      <c r="AZ879" s="289"/>
      <c r="BA879" s="291"/>
      <c r="BB879" s="293"/>
      <c r="BC879" s="321"/>
      <c r="BD879" s="322"/>
      <c r="BE879" s="289"/>
      <c r="BF879" s="291"/>
      <c r="BG879" s="293"/>
      <c r="BH879" s="321"/>
      <c r="BI879" s="322"/>
      <c r="BJ879" s="289"/>
      <c r="BK879" s="291"/>
      <c r="BL879" s="293"/>
      <c r="BM879" s="321"/>
      <c r="BN879" s="322"/>
      <c r="BO879" s="289"/>
      <c r="BP879" s="291"/>
      <c r="BQ879" s="293"/>
      <c r="BR879" s="321"/>
      <c r="BS879" s="322"/>
      <c r="BT879" s="289"/>
      <c r="BU879" s="291"/>
      <c r="BV879" s="293"/>
      <c r="BW879" s="321"/>
      <c r="BX879" s="322"/>
      <c r="BY879" s="289"/>
      <c r="BZ879" s="291"/>
      <c r="CA879" s="293"/>
      <c r="CB879" s="321"/>
      <c r="CC879" s="322"/>
      <c r="CD879" s="289"/>
      <c r="CE879" s="291"/>
      <c r="CF879" s="293"/>
      <c r="CG879" s="321"/>
      <c r="CH879" s="322"/>
      <c r="CI879" s="289"/>
      <c r="CJ879" s="125"/>
      <c r="CK879" s="126"/>
      <c r="CM879" s="414"/>
      <c r="CN879" s="415"/>
      <c r="CO879" s="411"/>
    </row>
    <row r="880" spans="1:93" ht="12" customHeight="1">
      <c r="A880" s="299"/>
      <c r="B880" s="300"/>
      <c r="C880" s="303"/>
      <c r="D880" s="304"/>
      <c r="E880" s="307"/>
      <c r="F880" s="308"/>
      <c r="G880" s="311"/>
      <c r="H880" s="312"/>
      <c r="I880" s="315"/>
      <c r="J880" s="316"/>
      <c r="K880" s="316"/>
      <c r="L880" s="317"/>
      <c r="M880" s="291"/>
      <c r="N880" s="293"/>
      <c r="O880" s="295"/>
      <c r="P880" s="296"/>
      <c r="Q880" s="289"/>
      <c r="R880" s="291"/>
      <c r="S880" s="293"/>
      <c r="T880" s="295"/>
      <c r="U880" s="296"/>
      <c r="V880" s="289"/>
      <c r="W880" s="291"/>
      <c r="X880" s="293"/>
      <c r="Y880" s="295"/>
      <c r="Z880" s="296"/>
      <c r="AA880" s="289"/>
      <c r="AB880" s="291"/>
      <c r="AC880" s="293"/>
      <c r="AD880" s="295"/>
      <c r="AE880" s="296"/>
      <c r="AF880" s="289"/>
      <c r="AG880" s="291"/>
      <c r="AH880" s="293"/>
      <c r="AI880" s="295"/>
      <c r="AJ880" s="296"/>
      <c r="AK880" s="289"/>
      <c r="AL880" s="291"/>
      <c r="AM880" s="293"/>
      <c r="AN880" s="295"/>
      <c r="AO880" s="296"/>
      <c r="AP880" s="289"/>
      <c r="AQ880" s="291"/>
      <c r="AR880" s="293"/>
      <c r="AS880" s="295"/>
      <c r="AT880" s="296"/>
      <c r="AU880" s="289"/>
      <c r="AV880" s="291"/>
      <c r="AW880" s="293"/>
      <c r="AX880" s="295"/>
      <c r="AY880" s="296"/>
      <c r="AZ880" s="289"/>
      <c r="BA880" s="291"/>
      <c r="BB880" s="293"/>
      <c r="BC880" s="295"/>
      <c r="BD880" s="296"/>
      <c r="BE880" s="289"/>
      <c r="BF880" s="291"/>
      <c r="BG880" s="293"/>
      <c r="BH880" s="295"/>
      <c r="BI880" s="296"/>
      <c r="BJ880" s="289"/>
      <c r="BK880" s="291"/>
      <c r="BL880" s="293"/>
      <c r="BM880" s="295"/>
      <c r="BN880" s="296"/>
      <c r="BO880" s="289"/>
      <c r="BP880" s="291"/>
      <c r="BQ880" s="293"/>
      <c r="BR880" s="295"/>
      <c r="BS880" s="296"/>
      <c r="BT880" s="289"/>
      <c r="BU880" s="291"/>
      <c r="BV880" s="293"/>
      <c r="BW880" s="295"/>
      <c r="BX880" s="296"/>
      <c r="BY880" s="289"/>
      <c r="BZ880" s="291"/>
      <c r="CA880" s="293"/>
      <c r="CB880" s="295"/>
      <c r="CC880" s="296"/>
      <c r="CD880" s="289"/>
      <c r="CE880" s="291"/>
      <c r="CF880" s="293"/>
      <c r="CG880" s="295"/>
      <c r="CH880" s="296"/>
      <c r="CI880" s="289"/>
      <c r="CJ880" s="125">
        <f>CJ878+C880-O880-T880-Y880-AD880-AI880-AN880-AS880-AX880-BC880-BH880-BM880-BR880-BW880-CB880-CG880</f>
        <v>0</v>
      </c>
      <c r="CK880" s="126">
        <f>CK878+E880-Q880-V880-AA880-AF880-AK880-AP880-BT880-BY880-CD880-CI880</f>
        <v>0</v>
      </c>
      <c r="CM880" s="414"/>
      <c r="CN880" s="415"/>
      <c r="CO880" s="411"/>
    </row>
    <row r="881" spans="1:93" ht="12" customHeight="1">
      <c r="A881" s="323"/>
      <c r="B881" s="324"/>
      <c r="C881" s="303"/>
      <c r="D881" s="304"/>
      <c r="E881" s="307"/>
      <c r="F881" s="308"/>
      <c r="G881" s="325"/>
      <c r="H881" s="326"/>
      <c r="I881" s="327"/>
      <c r="J881" s="328"/>
      <c r="K881" s="328"/>
      <c r="L881" s="329"/>
      <c r="M881" s="291"/>
      <c r="N881" s="293"/>
      <c r="O881" s="321"/>
      <c r="P881" s="322"/>
      <c r="Q881" s="289"/>
      <c r="R881" s="291"/>
      <c r="S881" s="293"/>
      <c r="T881" s="321"/>
      <c r="U881" s="322"/>
      <c r="V881" s="289"/>
      <c r="W881" s="291"/>
      <c r="X881" s="293"/>
      <c r="Y881" s="321"/>
      <c r="Z881" s="322"/>
      <c r="AA881" s="289"/>
      <c r="AB881" s="291"/>
      <c r="AC881" s="293"/>
      <c r="AD881" s="321"/>
      <c r="AE881" s="322"/>
      <c r="AF881" s="289"/>
      <c r="AG881" s="291"/>
      <c r="AH881" s="293"/>
      <c r="AI881" s="321"/>
      <c r="AJ881" s="322"/>
      <c r="AK881" s="289"/>
      <c r="AL881" s="291"/>
      <c r="AM881" s="293"/>
      <c r="AN881" s="321"/>
      <c r="AO881" s="322"/>
      <c r="AP881" s="289"/>
      <c r="AQ881" s="291"/>
      <c r="AR881" s="293"/>
      <c r="AS881" s="321"/>
      <c r="AT881" s="322"/>
      <c r="AU881" s="289"/>
      <c r="AV881" s="291"/>
      <c r="AW881" s="293"/>
      <c r="AX881" s="321"/>
      <c r="AY881" s="322"/>
      <c r="AZ881" s="289"/>
      <c r="BA881" s="291"/>
      <c r="BB881" s="293"/>
      <c r="BC881" s="321"/>
      <c r="BD881" s="322"/>
      <c r="BE881" s="289"/>
      <c r="BF881" s="291"/>
      <c r="BG881" s="293"/>
      <c r="BH881" s="321"/>
      <c r="BI881" s="322"/>
      <c r="BJ881" s="289"/>
      <c r="BK881" s="291"/>
      <c r="BL881" s="293"/>
      <c r="BM881" s="321"/>
      <c r="BN881" s="322"/>
      <c r="BO881" s="289"/>
      <c r="BP881" s="291"/>
      <c r="BQ881" s="293"/>
      <c r="BR881" s="321"/>
      <c r="BS881" s="322"/>
      <c r="BT881" s="289"/>
      <c r="BU881" s="291"/>
      <c r="BV881" s="293"/>
      <c r="BW881" s="321"/>
      <c r="BX881" s="322"/>
      <c r="BY881" s="289"/>
      <c r="BZ881" s="291"/>
      <c r="CA881" s="293"/>
      <c r="CB881" s="321"/>
      <c r="CC881" s="322"/>
      <c r="CD881" s="289"/>
      <c r="CE881" s="291"/>
      <c r="CF881" s="293"/>
      <c r="CG881" s="321"/>
      <c r="CH881" s="322"/>
      <c r="CI881" s="289"/>
      <c r="CJ881" s="125"/>
      <c r="CK881" s="126"/>
      <c r="CM881" s="414"/>
      <c r="CN881" s="415"/>
      <c r="CO881" s="411"/>
    </row>
    <row r="882" spans="1:93" ht="12" customHeight="1">
      <c r="A882" s="299"/>
      <c r="B882" s="300"/>
      <c r="C882" s="303"/>
      <c r="D882" s="304"/>
      <c r="E882" s="307"/>
      <c r="F882" s="308"/>
      <c r="G882" s="311"/>
      <c r="H882" s="312"/>
      <c r="I882" s="315"/>
      <c r="J882" s="316"/>
      <c r="K882" s="316"/>
      <c r="L882" s="317"/>
      <c r="M882" s="291"/>
      <c r="N882" s="293"/>
      <c r="O882" s="295"/>
      <c r="P882" s="296"/>
      <c r="Q882" s="289"/>
      <c r="R882" s="291"/>
      <c r="S882" s="293"/>
      <c r="T882" s="295"/>
      <c r="U882" s="296"/>
      <c r="V882" s="289"/>
      <c r="W882" s="291"/>
      <c r="X882" s="293"/>
      <c r="Y882" s="295"/>
      <c r="Z882" s="296"/>
      <c r="AA882" s="289"/>
      <c r="AB882" s="291"/>
      <c r="AC882" s="293"/>
      <c r="AD882" s="295"/>
      <c r="AE882" s="296"/>
      <c r="AF882" s="289"/>
      <c r="AG882" s="291"/>
      <c r="AH882" s="293"/>
      <c r="AI882" s="295"/>
      <c r="AJ882" s="296"/>
      <c r="AK882" s="289"/>
      <c r="AL882" s="291"/>
      <c r="AM882" s="293"/>
      <c r="AN882" s="295"/>
      <c r="AO882" s="296"/>
      <c r="AP882" s="289"/>
      <c r="AQ882" s="291"/>
      <c r="AR882" s="293"/>
      <c r="AS882" s="295"/>
      <c r="AT882" s="296"/>
      <c r="AU882" s="289"/>
      <c r="AV882" s="291"/>
      <c r="AW882" s="293"/>
      <c r="AX882" s="295"/>
      <c r="AY882" s="296"/>
      <c r="AZ882" s="289"/>
      <c r="BA882" s="291"/>
      <c r="BB882" s="293"/>
      <c r="BC882" s="295"/>
      <c r="BD882" s="296"/>
      <c r="BE882" s="289"/>
      <c r="BF882" s="291"/>
      <c r="BG882" s="293"/>
      <c r="BH882" s="295"/>
      <c r="BI882" s="296"/>
      <c r="BJ882" s="289"/>
      <c r="BK882" s="291"/>
      <c r="BL882" s="293"/>
      <c r="BM882" s="295"/>
      <c r="BN882" s="296"/>
      <c r="BO882" s="289"/>
      <c r="BP882" s="291"/>
      <c r="BQ882" s="293"/>
      <c r="BR882" s="295"/>
      <c r="BS882" s="296"/>
      <c r="BT882" s="289"/>
      <c r="BU882" s="291"/>
      <c r="BV882" s="293"/>
      <c r="BW882" s="295"/>
      <c r="BX882" s="296"/>
      <c r="BY882" s="289"/>
      <c r="BZ882" s="291"/>
      <c r="CA882" s="293"/>
      <c r="CB882" s="295"/>
      <c r="CC882" s="296"/>
      <c r="CD882" s="289"/>
      <c r="CE882" s="291"/>
      <c r="CF882" s="293"/>
      <c r="CG882" s="295"/>
      <c r="CH882" s="296"/>
      <c r="CI882" s="289"/>
      <c r="CJ882" s="125">
        <f>CJ880+C882-O882-T882-Y882-AD882-AI882-AN882-AS882-AX882-BC882-BH882-BM882-BR882-BW882-CB882-CG882</f>
        <v>0</v>
      </c>
      <c r="CK882" s="126">
        <f>CK880+E882-Q882-V882-AA882-AF882-AK882-AP882-BT882-BY882-CD882-CI882</f>
        <v>0</v>
      </c>
      <c r="CM882" s="413"/>
      <c r="CN882" s="416"/>
      <c r="CO882" s="411"/>
    </row>
    <row r="883" spans="1:93" ht="12" customHeight="1">
      <c r="A883" s="323"/>
      <c r="B883" s="324"/>
      <c r="C883" s="303"/>
      <c r="D883" s="304"/>
      <c r="E883" s="307"/>
      <c r="F883" s="308"/>
      <c r="G883" s="325"/>
      <c r="H883" s="326"/>
      <c r="I883" s="327"/>
      <c r="J883" s="328"/>
      <c r="K883" s="328"/>
      <c r="L883" s="329"/>
      <c r="M883" s="291"/>
      <c r="N883" s="293"/>
      <c r="O883" s="321"/>
      <c r="P883" s="322"/>
      <c r="Q883" s="289"/>
      <c r="R883" s="291"/>
      <c r="S883" s="293"/>
      <c r="T883" s="321"/>
      <c r="U883" s="322"/>
      <c r="V883" s="289"/>
      <c r="W883" s="291"/>
      <c r="X883" s="293"/>
      <c r="Y883" s="321"/>
      <c r="Z883" s="322"/>
      <c r="AA883" s="289"/>
      <c r="AB883" s="291"/>
      <c r="AC883" s="293"/>
      <c r="AD883" s="321"/>
      <c r="AE883" s="322"/>
      <c r="AF883" s="289"/>
      <c r="AG883" s="291"/>
      <c r="AH883" s="293"/>
      <c r="AI883" s="321"/>
      <c r="AJ883" s="322"/>
      <c r="AK883" s="289"/>
      <c r="AL883" s="291"/>
      <c r="AM883" s="293"/>
      <c r="AN883" s="321"/>
      <c r="AO883" s="322"/>
      <c r="AP883" s="289"/>
      <c r="AQ883" s="291"/>
      <c r="AR883" s="293"/>
      <c r="AS883" s="321"/>
      <c r="AT883" s="322"/>
      <c r="AU883" s="289"/>
      <c r="AV883" s="291"/>
      <c r="AW883" s="293"/>
      <c r="AX883" s="321"/>
      <c r="AY883" s="322"/>
      <c r="AZ883" s="289"/>
      <c r="BA883" s="291"/>
      <c r="BB883" s="293"/>
      <c r="BC883" s="321"/>
      <c r="BD883" s="322"/>
      <c r="BE883" s="289"/>
      <c r="BF883" s="291"/>
      <c r="BG883" s="293"/>
      <c r="BH883" s="321"/>
      <c r="BI883" s="322"/>
      <c r="BJ883" s="289"/>
      <c r="BK883" s="291"/>
      <c r="BL883" s="293"/>
      <c r="BM883" s="321"/>
      <c r="BN883" s="322"/>
      <c r="BO883" s="289"/>
      <c r="BP883" s="291"/>
      <c r="BQ883" s="293"/>
      <c r="BR883" s="321"/>
      <c r="BS883" s="322"/>
      <c r="BT883" s="289"/>
      <c r="BU883" s="291"/>
      <c r="BV883" s="293"/>
      <c r="BW883" s="321"/>
      <c r="BX883" s="322"/>
      <c r="BY883" s="289"/>
      <c r="BZ883" s="291"/>
      <c r="CA883" s="293"/>
      <c r="CB883" s="321"/>
      <c r="CC883" s="322"/>
      <c r="CD883" s="289"/>
      <c r="CE883" s="291"/>
      <c r="CF883" s="293"/>
      <c r="CG883" s="321"/>
      <c r="CH883" s="322"/>
      <c r="CI883" s="289"/>
      <c r="CJ883" s="125"/>
      <c r="CK883" s="126"/>
      <c r="CM883" s="413"/>
      <c r="CN883" s="416"/>
      <c r="CO883" s="411"/>
    </row>
    <row r="884" spans="1:93" ht="12" customHeight="1">
      <c r="A884" s="299"/>
      <c r="B884" s="300"/>
      <c r="C884" s="303"/>
      <c r="D884" s="304"/>
      <c r="E884" s="307"/>
      <c r="F884" s="308"/>
      <c r="G884" s="311"/>
      <c r="H884" s="312"/>
      <c r="I884" s="315"/>
      <c r="J884" s="316"/>
      <c r="K884" s="316"/>
      <c r="L884" s="317"/>
      <c r="M884" s="291"/>
      <c r="N884" s="293"/>
      <c r="O884" s="295"/>
      <c r="P884" s="296"/>
      <c r="Q884" s="289"/>
      <c r="R884" s="291"/>
      <c r="S884" s="293"/>
      <c r="T884" s="295"/>
      <c r="U884" s="296"/>
      <c r="V884" s="289"/>
      <c r="W884" s="291"/>
      <c r="X884" s="293"/>
      <c r="Y884" s="295"/>
      <c r="Z884" s="296"/>
      <c r="AA884" s="289"/>
      <c r="AB884" s="291"/>
      <c r="AC884" s="293"/>
      <c r="AD884" s="295"/>
      <c r="AE884" s="296"/>
      <c r="AF884" s="289"/>
      <c r="AG884" s="291"/>
      <c r="AH884" s="293"/>
      <c r="AI884" s="295"/>
      <c r="AJ884" s="296"/>
      <c r="AK884" s="289"/>
      <c r="AL884" s="291"/>
      <c r="AM884" s="293"/>
      <c r="AN884" s="295"/>
      <c r="AO884" s="296"/>
      <c r="AP884" s="289"/>
      <c r="AQ884" s="291"/>
      <c r="AR884" s="293"/>
      <c r="AS884" s="295"/>
      <c r="AT884" s="296"/>
      <c r="AU884" s="289"/>
      <c r="AV884" s="291"/>
      <c r="AW884" s="293"/>
      <c r="AX884" s="295"/>
      <c r="AY884" s="296"/>
      <c r="AZ884" s="289"/>
      <c r="BA884" s="291"/>
      <c r="BB884" s="293"/>
      <c r="BC884" s="295"/>
      <c r="BD884" s="296"/>
      <c r="BE884" s="289"/>
      <c r="BF884" s="291"/>
      <c r="BG884" s="293"/>
      <c r="BH884" s="295"/>
      <c r="BI884" s="296"/>
      <c r="BJ884" s="289"/>
      <c r="BK884" s="291"/>
      <c r="BL884" s="293"/>
      <c r="BM884" s="295"/>
      <c r="BN884" s="296"/>
      <c r="BO884" s="289"/>
      <c r="BP884" s="291"/>
      <c r="BQ884" s="293"/>
      <c r="BR884" s="295"/>
      <c r="BS884" s="296"/>
      <c r="BT884" s="289"/>
      <c r="BU884" s="291"/>
      <c r="BV884" s="293"/>
      <c r="BW884" s="295"/>
      <c r="BX884" s="296"/>
      <c r="BY884" s="289"/>
      <c r="BZ884" s="291"/>
      <c r="CA884" s="293"/>
      <c r="CB884" s="295"/>
      <c r="CC884" s="296"/>
      <c r="CD884" s="289"/>
      <c r="CE884" s="291"/>
      <c r="CF884" s="293"/>
      <c r="CG884" s="295"/>
      <c r="CH884" s="296"/>
      <c r="CI884" s="289"/>
      <c r="CJ884" s="125">
        <f>CJ882+C884-O884-T884-Y884-AD884-AI884-AN884-AS884-AX884-BC884-BH884-BM884-BR884-BW884-CB884-CG884</f>
        <v>0</v>
      </c>
      <c r="CK884" s="126">
        <f>CK882+E884-Q884-V884-AA884-AF884-AK884-AP884-BT884-BY884-CD884-CI884</f>
        <v>0</v>
      </c>
      <c r="CM884" s="413"/>
      <c r="CN884" s="416"/>
      <c r="CO884" s="411"/>
    </row>
    <row r="885" spans="1:93" ht="12" customHeight="1">
      <c r="A885" s="323"/>
      <c r="B885" s="324"/>
      <c r="C885" s="303"/>
      <c r="D885" s="304"/>
      <c r="E885" s="307"/>
      <c r="F885" s="308"/>
      <c r="G885" s="325"/>
      <c r="H885" s="326"/>
      <c r="I885" s="327"/>
      <c r="J885" s="328"/>
      <c r="K885" s="328"/>
      <c r="L885" s="329"/>
      <c r="M885" s="291"/>
      <c r="N885" s="293"/>
      <c r="O885" s="321"/>
      <c r="P885" s="322"/>
      <c r="Q885" s="289"/>
      <c r="R885" s="291"/>
      <c r="S885" s="293"/>
      <c r="T885" s="321"/>
      <c r="U885" s="322"/>
      <c r="V885" s="289"/>
      <c r="W885" s="291"/>
      <c r="X885" s="293"/>
      <c r="Y885" s="321"/>
      <c r="Z885" s="322"/>
      <c r="AA885" s="289"/>
      <c r="AB885" s="291"/>
      <c r="AC885" s="293"/>
      <c r="AD885" s="321"/>
      <c r="AE885" s="322"/>
      <c r="AF885" s="289"/>
      <c r="AG885" s="291"/>
      <c r="AH885" s="293"/>
      <c r="AI885" s="321"/>
      <c r="AJ885" s="322"/>
      <c r="AK885" s="289"/>
      <c r="AL885" s="291"/>
      <c r="AM885" s="293"/>
      <c r="AN885" s="321"/>
      <c r="AO885" s="322"/>
      <c r="AP885" s="289"/>
      <c r="AQ885" s="291"/>
      <c r="AR885" s="293"/>
      <c r="AS885" s="321"/>
      <c r="AT885" s="322"/>
      <c r="AU885" s="289"/>
      <c r="AV885" s="291"/>
      <c r="AW885" s="293"/>
      <c r="AX885" s="321"/>
      <c r="AY885" s="322"/>
      <c r="AZ885" s="289"/>
      <c r="BA885" s="291"/>
      <c r="BB885" s="293"/>
      <c r="BC885" s="321"/>
      <c r="BD885" s="322"/>
      <c r="BE885" s="289"/>
      <c r="BF885" s="291"/>
      <c r="BG885" s="293"/>
      <c r="BH885" s="321"/>
      <c r="BI885" s="322"/>
      <c r="BJ885" s="289"/>
      <c r="BK885" s="291"/>
      <c r="BL885" s="293"/>
      <c r="BM885" s="321"/>
      <c r="BN885" s="322"/>
      <c r="BO885" s="289"/>
      <c r="BP885" s="291"/>
      <c r="BQ885" s="293"/>
      <c r="BR885" s="321"/>
      <c r="BS885" s="322"/>
      <c r="BT885" s="289"/>
      <c r="BU885" s="291"/>
      <c r="BV885" s="293"/>
      <c r="BW885" s="321"/>
      <c r="BX885" s="322"/>
      <c r="BY885" s="289"/>
      <c r="BZ885" s="291"/>
      <c r="CA885" s="293"/>
      <c r="CB885" s="321"/>
      <c r="CC885" s="322"/>
      <c r="CD885" s="289"/>
      <c r="CE885" s="291"/>
      <c r="CF885" s="293"/>
      <c r="CG885" s="321"/>
      <c r="CH885" s="322"/>
      <c r="CI885" s="289"/>
      <c r="CJ885" s="125"/>
      <c r="CK885" s="126"/>
      <c r="CM885" s="413"/>
      <c r="CN885" s="416"/>
      <c r="CO885" s="411"/>
    </row>
    <row r="886" spans="1:93" ht="12" customHeight="1">
      <c r="A886" s="299"/>
      <c r="B886" s="300"/>
      <c r="C886" s="303"/>
      <c r="D886" s="304"/>
      <c r="E886" s="307"/>
      <c r="F886" s="308"/>
      <c r="G886" s="311"/>
      <c r="H886" s="312"/>
      <c r="I886" s="315"/>
      <c r="J886" s="316"/>
      <c r="K886" s="316"/>
      <c r="L886" s="317"/>
      <c r="M886" s="291"/>
      <c r="N886" s="293"/>
      <c r="O886" s="295"/>
      <c r="P886" s="296"/>
      <c r="Q886" s="289"/>
      <c r="R886" s="291"/>
      <c r="S886" s="293"/>
      <c r="T886" s="295"/>
      <c r="U886" s="296"/>
      <c r="V886" s="289"/>
      <c r="W886" s="291"/>
      <c r="X886" s="293"/>
      <c r="Y886" s="295"/>
      <c r="Z886" s="296"/>
      <c r="AA886" s="289"/>
      <c r="AB886" s="291"/>
      <c r="AC886" s="293"/>
      <c r="AD886" s="295"/>
      <c r="AE886" s="296"/>
      <c r="AF886" s="289"/>
      <c r="AG886" s="291"/>
      <c r="AH886" s="293"/>
      <c r="AI886" s="295"/>
      <c r="AJ886" s="296"/>
      <c r="AK886" s="289"/>
      <c r="AL886" s="291"/>
      <c r="AM886" s="293"/>
      <c r="AN886" s="295"/>
      <c r="AO886" s="296"/>
      <c r="AP886" s="289"/>
      <c r="AQ886" s="291"/>
      <c r="AR886" s="293"/>
      <c r="AS886" s="295"/>
      <c r="AT886" s="296"/>
      <c r="AU886" s="289"/>
      <c r="AV886" s="291"/>
      <c r="AW886" s="293"/>
      <c r="AX886" s="295"/>
      <c r="AY886" s="296"/>
      <c r="AZ886" s="289"/>
      <c r="BA886" s="291"/>
      <c r="BB886" s="293"/>
      <c r="BC886" s="295"/>
      <c r="BD886" s="296"/>
      <c r="BE886" s="289"/>
      <c r="BF886" s="291"/>
      <c r="BG886" s="293"/>
      <c r="BH886" s="295"/>
      <c r="BI886" s="296"/>
      <c r="BJ886" s="289"/>
      <c r="BK886" s="291"/>
      <c r="BL886" s="293"/>
      <c r="BM886" s="295"/>
      <c r="BN886" s="296"/>
      <c r="BO886" s="289"/>
      <c r="BP886" s="291"/>
      <c r="BQ886" s="293"/>
      <c r="BR886" s="295"/>
      <c r="BS886" s="296"/>
      <c r="BT886" s="289"/>
      <c r="BU886" s="291"/>
      <c r="BV886" s="293"/>
      <c r="BW886" s="295"/>
      <c r="BX886" s="296"/>
      <c r="BY886" s="289"/>
      <c r="BZ886" s="291"/>
      <c r="CA886" s="293"/>
      <c r="CB886" s="295"/>
      <c r="CC886" s="296"/>
      <c r="CD886" s="289"/>
      <c r="CE886" s="291"/>
      <c r="CF886" s="293"/>
      <c r="CG886" s="295"/>
      <c r="CH886" s="296"/>
      <c r="CI886" s="289"/>
      <c r="CJ886" s="125">
        <f>CJ884+C886-O886-T886-Y886-AD886-AI886-AN886-AS886-AX886-BC886-BH886-BM886-BR886-BW886-CB886-CG886</f>
        <v>0</v>
      </c>
      <c r="CK886" s="126">
        <f>CK884+E886-Q886-V886-AA886-AF886-AK886-AP886-BT886-BY886-CD886-CI886</f>
        <v>0</v>
      </c>
      <c r="CM886" s="413"/>
      <c r="CN886" s="416"/>
      <c r="CO886" s="411"/>
    </row>
    <row r="887" spans="1:93" ht="12" customHeight="1">
      <c r="A887" s="323"/>
      <c r="B887" s="324"/>
      <c r="C887" s="303"/>
      <c r="D887" s="304"/>
      <c r="E887" s="307"/>
      <c r="F887" s="308"/>
      <c r="G887" s="325"/>
      <c r="H887" s="326"/>
      <c r="I887" s="327"/>
      <c r="J887" s="328"/>
      <c r="K887" s="328"/>
      <c r="L887" s="329"/>
      <c r="M887" s="291"/>
      <c r="N887" s="293"/>
      <c r="O887" s="321"/>
      <c r="P887" s="322"/>
      <c r="Q887" s="289"/>
      <c r="R887" s="291"/>
      <c r="S887" s="293"/>
      <c r="T887" s="321"/>
      <c r="U887" s="322"/>
      <c r="V887" s="289"/>
      <c r="W887" s="291"/>
      <c r="X887" s="293"/>
      <c r="Y887" s="321"/>
      <c r="Z887" s="322"/>
      <c r="AA887" s="289"/>
      <c r="AB887" s="291"/>
      <c r="AC887" s="293"/>
      <c r="AD887" s="321"/>
      <c r="AE887" s="322"/>
      <c r="AF887" s="289"/>
      <c r="AG887" s="291"/>
      <c r="AH887" s="293"/>
      <c r="AI887" s="321"/>
      <c r="AJ887" s="322"/>
      <c r="AK887" s="289"/>
      <c r="AL887" s="291"/>
      <c r="AM887" s="293"/>
      <c r="AN887" s="321"/>
      <c r="AO887" s="322"/>
      <c r="AP887" s="289"/>
      <c r="AQ887" s="291"/>
      <c r="AR887" s="293"/>
      <c r="AS887" s="321"/>
      <c r="AT887" s="322"/>
      <c r="AU887" s="289"/>
      <c r="AV887" s="291"/>
      <c r="AW887" s="293"/>
      <c r="AX887" s="321"/>
      <c r="AY887" s="322"/>
      <c r="AZ887" s="289"/>
      <c r="BA887" s="291"/>
      <c r="BB887" s="293"/>
      <c r="BC887" s="321"/>
      <c r="BD887" s="322"/>
      <c r="BE887" s="289"/>
      <c r="BF887" s="291"/>
      <c r="BG887" s="293"/>
      <c r="BH887" s="321"/>
      <c r="BI887" s="322"/>
      <c r="BJ887" s="289"/>
      <c r="BK887" s="291"/>
      <c r="BL887" s="293"/>
      <c r="BM887" s="321"/>
      <c r="BN887" s="322"/>
      <c r="BO887" s="289"/>
      <c r="BP887" s="291"/>
      <c r="BQ887" s="293"/>
      <c r="BR887" s="321"/>
      <c r="BS887" s="322"/>
      <c r="BT887" s="289"/>
      <c r="BU887" s="291"/>
      <c r="BV887" s="293"/>
      <c r="BW887" s="321"/>
      <c r="BX887" s="322"/>
      <c r="BY887" s="289"/>
      <c r="BZ887" s="291"/>
      <c r="CA887" s="293"/>
      <c r="CB887" s="321"/>
      <c r="CC887" s="322"/>
      <c r="CD887" s="289"/>
      <c r="CE887" s="291"/>
      <c r="CF887" s="293"/>
      <c r="CG887" s="321"/>
      <c r="CH887" s="322"/>
      <c r="CI887" s="289"/>
      <c r="CJ887" s="125"/>
      <c r="CK887" s="126"/>
      <c r="CM887" s="413"/>
      <c r="CN887" s="416"/>
      <c r="CO887" s="411"/>
    </row>
    <row r="888" spans="1:93" ht="12" customHeight="1">
      <c r="A888" s="299"/>
      <c r="B888" s="300"/>
      <c r="C888" s="303"/>
      <c r="D888" s="304"/>
      <c r="E888" s="307"/>
      <c r="F888" s="308"/>
      <c r="G888" s="311"/>
      <c r="H888" s="312"/>
      <c r="I888" s="315"/>
      <c r="J888" s="316"/>
      <c r="K888" s="316"/>
      <c r="L888" s="317"/>
      <c r="M888" s="291"/>
      <c r="N888" s="293"/>
      <c r="O888" s="295"/>
      <c r="P888" s="296"/>
      <c r="Q888" s="289"/>
      <c r="R888" s="291"/>
      <c r="S888" s="293"/>
      <c r="T888" s="295"/>
      <c r="U888" s="296"/>
      <c r="V888" s="289"/>
      <c r="W888" s="291"/>
      <c r="X888" s="293"/>
      <c r="Y888" s="295"/>
      <c r="Z888" s="296"/>
      <c r="AA888" s="289"/>
      <c r="AB888" s="291"/>
      <c r="AC888" s="293"/>
      <c r="AD888" s="295"/>
      <c r="AE888" s="296"/>
      <c r="AF888" s="289"/>
      <c r="AG888" s="291"/>
      <c r="AH888" s="293"/>
      <c r="AI888" s="295"/>
      <c r="AJ888" s="296"/>
      <c r="AK888" s="289"/>
      <c r="AL888" s="291"/>
      <c r="AM888" s="293"/>
      <c r="AN888" s="295"/>
      <c r="AO888" s="296"/>
      <c r="AP888" s="289"/>
      <c r="AQ888" s="291"/>
      <c r="AR888" s="293"/>
      <c r="AS888" s="295"/>
      <c r="AT888" s="296"/>
      <c r="AU888" s="289"/>
      <c r="AV888" s="291"/>
      <c r="AW888" s="293"/>
      <c r="AX888" s="295"/>
      <c r="AY888" s="296"/>
      <c r="AZ888" s="289"/>
      <c r="BA888" s="291"/>
      <c r="BB888" s="293"/>
      <c r="BC888" s="295"/>
      <c r="BD888" s="296"/>
      <c r="BE888" s="289"/>
      <c r="BF888" s="291"/>
      <c r="BG888" s="293"/>
      <c r="BH888" s="295"/>
      <c r="BI888" s="296"/>
      <c r="BJ888" s="289"/>
      <c r="BK888" s="291"/>
      <c r="BL888" s="293"/>
      <c r="BM888" s="295"/>
      <c r="BN888" s="296"/>
      <c r="BO888" s="289"/>
      <c r="BP888" s="291"/>
      <c r="BQ888" s="293"/>
      <c r="BR888" s="295"/>
      <c r="BS888" s="296"/>
      <c r="BT888" s="289"/>
      <c r="BU888" s="291"/>
      <c r="BV888" s="293"/>
      <c r="BW888" s="295"/>
      <c r="BX888" s="296"/>
      <c r="BY888" s="289"/>
      <c r="BZ888" s="291"/>
      <c r="CA888" s="293"/>
      <c r="CB888" s="295"/>
      <c r="CC888" s="296"/>
      <c r="CD888" s="289"/>
      <c r="CE888" s="291"/>
      <c r="CF888" s="293"/>
      <c r="CG888" s="295"/>
      <c r="CH888" s="296"/>
      <c r="CI888" s="289"/>
      <c r="CJ888" s="125">
        <f>CJ886+C888-O888-T888-Y888-AD888-AI888-AN888-AS888-AX888-BC888-BH888-BM888-BR888-BW888-CB888-CG888</f>
        <v>0</v>
      </c>
      <c r="CK888" s="126">
        <f>CK886+E888-Q888-V888-AA888-AF888-AK888-AP888-BT888-BY888-CD888-CI888</f>
        <v>0</v>
      </c>
      <c r="CM888" s="413"/>
      <c r="CN888" s="416"/>
      <c r="CO888" s="411"/>
    </row>
    <row r="889" spans="1:93" ht="12" customHeight="1">
      <c r="A889" s="323"/>
      <c r="B889" s="324"/>
      <c r="C889" s="303"/>
      <c r="D889" s="304"/>
      <c r="E889" s="307"/>
      <c r="F889" s="308"/>
      <c r="G889" s="325"/>
      <c r="H889" s="326"/>
      <c r="I889" s="327"/>
      <c r="J889" s="328"/>
      <c r="K889" s="328"/>
      <c r="L889" s="329"/>
      <c r="M889" s="291"/>
      <c r="N889" s="293"/>
      <c r="O889" s="321"/>
      <c r="P889" s="322"/>
      <c r="Q889" s="289"/>
      <c r="R889" s="291"/>
      <c r="S889" s="293"/>
      <c r="T889" s="321"/>
      <c r="U889" s="322"/>
      <c r="V889" s="289"/>
      <c r="W889" s="291"/>
      <c r="X889" s="293"/>
      <c r="Y889" s="321"/>
      <c r="Z889" s="322"/>
      <c r="AA889" s="289"/>
      <c r="AB889" s="291"/>
      <c r="AC889" s="293"/>
      <c r="AD889" s="321"/>
      <c r="AE889" s="322"/>
      <c r="AF889" s="289"/>
      <c r="AG889" s="291"/>
      <c r="AH889" s="293"/>
      <c r="AI889" s="321"/>
      <c r="AJ889" s="322"/>
      <c r="AK889" s="289"/>
      <c r="AL889" s="291"/>
      <c r="AM889" s="293"/>
      <c r="AN889" s="321"/>
      <c r="AO889" s="322"/>
      <c r="AP889" s="289"/>
      <c r="AQ889" s="291"/>
      <c r="AR889" s="293"/>
      <c r="AS889" s="321"/>
      <c r="AT889" s="322"/>
      <c r="AU889" s="289"/>
      <c r="AV889" s="291"/>
      <c r="AW889" s="293"/>
      <c r="AX889" s="321"/>
      <c r="AY889" s="322"/>
      <c r="AZ889" s="289"/>
      <c r="BA889" s="291"/>
      <c r="BB889" s="293"/>
      <c r="BC889" s="321"/>
      <c r="BD889" s="322"/>
      <c r="BE889" s="289"/>
      <c r="BF889" s="291"/>
      <c r="BG889" s="293"/>
      <c r="BH889" s="321"/>
      <c r="BI889" s="322"/>
      <c r="BJ889" s="289"/>
      <c r="BK889" s="291"/>
      <c r="BL889" s="293"/>
      <c r="BM889" s="321"/>
      <c r="BN889" s="322"/>
      <c r="BO889" s="289"/>
      <c r="BP889" s="291"/>
      <c r="BQ889" s="293"/>
      <c r="BR889" s="321"/>
      <c r="BS889" s="322"/>
      <c r="BT889" s="289"/>
      <c r="BU889" s="291"/>
      <c r="BV889" s="293"/>
      <c r="BW889" s="321"/>
      <c r="BX889" s="322"/>
      <c r="BY889" s="289"/>
      <c r="BZ889" s="291"/>
      <c r="CA889" s="293"/>
      <c r="CB889" s="321"/>
      <c r="CC889" s="322"/>
      <c r="CD889" s="289"/>
      <c r="CE889" s="291"/>
      <c r="CF889" s="293"/>
      <c r="CG889" s="321"/>
      <c r="CH889" s="322"/>
      <c r="CI889" s="289"/>
      <c r="CJ889" s="125"/>
      <c r="CK889" s="126"/>
      <c r="CM889" s="413"/>
      <c r="CN889" s="416"/>
      <c r="CO889" s="411"/>
    </row>
    <row r="890" spans="1:93" ht="12" customHeight="1">
      <c r="A890" s="299"/>
      <c r="B890" s="300"/>
      <c r="C890" s="303"/>
      <c r="D890" s="304"/>
      <c r="E890" s="307"/>
      <c r="F890" s="308"/>
      <c r="G890" s="311"/>
      <c r="H890" s="312"/>
      <c r="I890" s="315"/>
      <c r="J890" s="316"/>
      <c r="K890" s="316"/>
      <c r="L890" s="317"/>
      <c r="M890" s="291"/>
      <c r="N890" s="293"/>
      <c r="O890" s="295"/>
      <c r="P890" s="296"/>
      <c r="Q890" s="289"/>
      <c r="R890" s="291"/>
      <c r="S890" s="293"/>
      <c r="T890" s="295"/>
      <c r="U890" s="296"/>
      <c r="V890" s="289"/>
      <c r="W890" s="291"/>
      <c r="X890" s="293"/>
      <c r="Y890" s="295"/>
      <c r="Z890" s="296"/>
      <c r="AA890" s="289"/>
      <c r="AB890" s="291"/>
      <c r="AC890" s="293"/>
      <c r="AD890" s="295"/>
      <c r="AE890" s="296"/>
      <c r="AF890" s="289"/>
      <c r="AG890" s="291"/>
      <c r="AH890" s="293"/>
      <c r="AI890" s="295"/>
      <c r="AJ890" s="296"/>
      <c r="AK890" s="289"/>
      <c r="AL890" s="291"/>
      <c r="AM890" s="293"/>
      <c r="AN890" s="295"/>
      <c r="AO890" s="296"/>
      <c r="AP890" s="289"/>
      <c r="AQ890" s="291"/>
      <c r="AR890" s="293"/>
      <c r="AS890" s="295"/>
      <c r="AT890" s="296"/>
      <c r="AU890" s="289"/>
      <c r="AV890" s="291"/>
      <c r="AW890" s="293"/>
      <c r="AX890" s="295"/>
      <c r="AY890" s="296"/>
      <c r="AZ890" s="289"/>
      <c r="BA890" s="291"/>
      <c r="BB890" s="293"/>
      <c r="BC890" s="295"/>
      <c r="BD890" s="296"/>
      <c r="BE890" s="289"/>
      <c r="BF890" s="291"/>
      <c r="BG890" s="293"/>
      <c r="BH890" s="295"/>
      <c r="BI890" s="296"/>
      <c r="BJ890" s="289"/>
      <c r="BK890" s="291"/>
      <c r="BL890" s="293"/>
      <c r="BM890" s="295"/>
      <c r="BN890" s="296"/>
      <c r="BO890" s="289"/>
      <c r="BP890" s="291"/>
      <c r="BQ890" s="293"/>
      <c r="BR890" s="295"/>
      <c r="BS890" s="296"/>
      <c r="BT890" s="289"/>
      <c r="BU890" s="291"/>
      <c r="BV890" s="293"/>
      <c r="BW890" s="295"/>
      <c r="BX890" s="296"/>
      <c r="BY890" s="289"/>
      <c r="BZ890" s="291"/>
      <c r="CA890" s="293"/>
      <c r="CB890" s="295"/>
      <c r="CC890" s="296"/>
      <c r="CD890" s="289"/>
      <c r="CE890" s="291"/>
      <c r="CF890" s="293"/>
      <c r="CG890" s="295"/>
      <c r="CH890" s="296"/>
      <c r="CI890" s="289"/>
      <c r="CJ890" s="125">
        <f>CJ888+C890-O890-T890-Y890-AD890-AI890-AN890-AS890-AX890-BC890-BH890-BM890-BR890-BW890-CB890-CG890</f>
        <v>0</v>
      </c>
      <c r="CK890" s="126">
        <f>CK888+E890-Q890-V890-AA890-AF890-AK890-AP890-BT890-BY890-CD890-CI890</f>
        <v>0</v>
      </c>
      <c r="CM890" s="413"/>
      <c r="CN890" s="416"/>
      <c r="CO890" s="411"/>
    </row>
    <row r="891" spans="1:93" ht="12" customHeight="1" thickBot="1">
      <c r="A891" s="301"/>
      <c r="B891" s="302"/>
      <c r="C891" s="305"/>
      <c r="D891" s="306"/>
      <c r="E891" s="309"/>
      <c r="F891" s="310"/>
      <c r="G891" s="313"/>
      <c r="H891" s="314"/>
      <c r="I891" s="318"/>
      <c r="J891" s="319"/>
      <c r="K891" s="319"/>
      <c r="L891" s="320"/>
      <c r="M891" s="292"/>
      <c r="N891" s="294"/>
      <c r="O891" s="297"/>
      <c r="P891" s="298"/>
      <c r="Q891" s="290"/>
      <c r="R891" s="292"/>
      <c r="S891" s="294"/>
      <c r="T891" s="297"/>
      <c r="U891" s="298"/>
      <c r="V891" s="290"/>
      <c r="W891" s="292"/>
      <c r="X891" s="294"/>
      <c r="Y891" s="297"/>
      <c r="Z891" s="298"/>
      <c r="AA891" s="290"/>
      <c r="AB891" s="292"/>
      <c r="AC891" s="294"/>
      <c r="AD891" s="297"/>
      <c r="AE891" s="298"/>
      <c r="AF891" s="290"/>
      <c r="AG891" s="292"/>
      <c r="AH891" s="294"/>
      <c r="AI891" s="297"/>
      <c r="AJ891" s="298"/>
      <c r="AK891" s="290"/>
      <c r="AL891" s="292"/>
      <c r="AM891" s="294"/>
      <c r="AN891" s="297"/>
      <c r="AO891" s="298"/>
      <c r="AP891" s="290"/>
      <c r="AQ891" s="292"/>
      <c r="AR891" s="294"/>
      <c r="AS891" s="297"/>
      <c r="AT891" s="298"/>
      <c r="AU891" s="290"/>
      <c r="AV891" s="292"/>
      <c r="AW891" s="294"/>
      <c r="AX891" s="297"/>
      <c r="AY891" s="298"/>
      <c r="AZ891" s="290"/>
      <c r="BA891" s="292"/>
      <c r="BB891" s="294"/>
      <c r="BC891" s="297"/>
      <c r="BD891" s="298"/>
      <c r="BE891" s="290"/>
      <c r="BF891" s="292"/>
      <c r="BG891" s="294"/>
      <c r="BH891" s="297"/>
      <c r="BI891" s="298"/>
      <c r="BJ891" s="290"/>
      <c r="BK891" s="292"/>
      <c r="BL891" s="294"/>
      <c r="BM891" s="297"/>
      <c r="BN891" s="298"/>
      <c r="BO891" s="290"/>
      <c r="BP891" s="292"/>
      <c r="BQ891" s="294"/>
      <c r="BR891" s="297"/>
      <c r="BS891" s="298"/>
      <c r="BT891" s="290"/>
      <c r="BU891" s="292"/>
      <c r="BV891" s="294"/>
      <c r="BW891" s="297"/>
      <c r="BX891" s="298"/>
      <c r="BY891" s="290"/>
      <c r="BZ891" s="292"/>
      <c r="CA891" s="294"/>
      <c r="CB891" s="297"/>
      <c r="CC891" s="298"/>
      <c r="CD891" s="290"/>
      <c r="CE891" s="292"/>
      <c r="CF891" s="294"/>
      <c r="CG891" s="297"/>
      <c r="CH891" s="298"/>
      <c r="CI891" s="290"/>
      <c r="CJ891" s="125"/>
      <c r="CK891" s="126"/>
      <c r="CM891" s="413"/>
      <c r="CN891" s="416"/>
      <c r="CO891" s="411"/>
    </row>
    <row r="892" spans="1:93" ht="12" customHeight="1">
      <c r="A892" s="240" t="s">
        <v>104</v>
      </c>
      <c r="B892" s="241"/>
      <c r="C892" s="244">
        <f>SUM(C830:D891)</f>
        <v>0</v>
      </c>
      <c r="D892" s="245"/>
      <c r="E892" s="248">
        <f>SUM(E830:F891)</f>
        <v>0</v>
      </c>
      <c r="F892" s="249"/>
      <c r="G892" s="139"/>
      <c r="H892" s="140"/>
      <c r="I892" s="143"/>
      <c r="J892" s="144"/>
      <c r="K892" s="144"/>
      <c r="L892" s="145"/>
      <c r="M892" s="257">
        <f>SUM(M832:M891)</f>
        <v>0</v>
      </c>
      <c r="N892" s="259">
        <f>SUM(N832:N891)</f>
        <v>0</v>
      </c>
      <c r="O892" s="283">
        <f>SUM(O832:P891)</f>
        <v>0</v>
      </c>
      <c r="P892" s="284"/>
      <c r="Q892" s="287">
        <f>SUM(Q832:Q891)</f>
        <v>0</v>
      </c>
      <c r="R892" s="257">
        <f>SUM(R832:R891)</f>
        <v>0</v>
      </c>
      <c r="S892" s="259">
        <f>SUM(S832:S891)</f>
        <v>0</v>
      </c>
      <c r="T892" s="283">
        <f>SUM(T832:U891)</f>
        <v>0</v>
      </c>
      <c r="U892" s="284"/>
      <c r="V892" s="287">
        <f>SUM(V832:V891)</f>
        <v>0</v>
      </c>
      <c r="W892" s="257">
        <f>SUM(W832:W891)</f>
        <v>0</v>
      </c>
      <c r="X892" s="259">
        <f>SUM(X832:X891)</f>
        <v>0</v>
      </c>
      <c r="Y892" s="283">
        <f>SUM(Y832:Z891)</f>
        <v>0</v>
      </c>
      <c r="Z892" s="284"/>
      <c r="AA892" s="287">
        <f>SUM(AA832:AA891)</f>
        <v>0</v>
      </c>
      <c r="AB892" s="257">
        <f>SUM(AB832:AB891)</f>
        <v>0</v>
      </c>
      <c r="AC892" s="259">
        <f>SUM(AC832:AC891)</f>
        <v>0</v>
      </c>
      <c r="AD892" s="283">
        <f>SUM(AD832:AE891)</f>
        <v>0</v>
      </c>
      <c r="AE892" s="284"/>
      <c r="AF892" s="287">
        <f>SUM(AF832:AF891)</f>
        <v>0</v>
      </c>
      <c r="AG892" s="257">
        <f>SUM(AG832:AG891)</f>
        <v>0</v>
      </c>
      <c r="AH892" s="259">
        <f>SUM(AH832:AH891)</f>
        <v>0</v>
      </c>
      <c r="AI892" s="283">
        <f>SUM(AI832:AJ891)</f>
        <v>0</v>
      </c>
      <c r="AJ892" s="284"/>
      <c r="AK892" s="132">
        <f>SUM(AK832:AK891)</f>
        <v>0</v>
      </c>
      <c r="AL892" s="262">
        <f>SUM(AL832:AL891)</f>
        <v>0</v>
      </c>
      <c r="AM892" s="259">
        <f>SUM(AM832:AM891)</f>
        <v>0</v>
      </c>
      <c r="AN892" s="283">
        <f>SUM(AN832:AO891)</f>
        <v>0</v>
      </c>
      <c r="AO892" s="284"/>
      <c r="AP892" s="287">
        <f>SUM(AP832:AP891)</f>
        <v>0</v>
      </c>
      <c r="AQ892" s="257">
        <f>SUM(AQ832:AQ891)</f>
        <v>0</v>
      </c>
      <c r="AR892" s="259">
        <f>SUM(AR832:AR891)</f>
        <v>0</v>
      </c>
      <c r="AS892" s="283">
        <f>SUM(AS832:AT891)</f>
        <v>0</v>
      </c>
      <c r="AT892" s="284"/>
      <c r="AU892" s="287">
        <f>SUM(AU832:AU891)</f>
        <v>0</v>
      </c>
      <c r="AV892" s="257">
        <f>SUM(AV832:AV891)</f>
        <v>0</v>
      </c>
      <c r="AW892" s="259">
        <f>SUM(AW832:AW891)</f>
        <v>0</v>
      </c>
      <c r="AX892" s="283">
        <f>SUM(AX832:AY891)</f>
        <v>0</v>
      </c>
      <c r="AY892" s="284"/>
      <c r="AZ892" s="287">
        <f>SUM(AZ832:AZ891)</f>
        <v>0</v>
      </c>
      <c r="BA892" s="257">
        <f>SUM(BA832:BA891)</f>
        <v>0</v>
      </c>
      <c r="BB892" s="259">
        <f>SUM(BB832:BB891)</f>
        <v>0</v>
      </c>
      <c r="BC892" s="283">
        <f>SUM(BC832:BD891)</f>
        <v>0</v>
      </c>
      <c r="BD892" s="284"/>
      <c r="BE892" s="287">
        <f>SUM(BE832:BE891)</f>
        <v>0</v>
      </c>
      <c r="BF892" s="257">
        <f>SUM(BF832:BF891)</f>
        <v>0</v>
      </c>
      <c r="BG892" s="259">
        <f>SUM(BG832:BG891)</f>
        <v>0</v>
      </c>
      <c r="BH892" s="283">
        <f>SUM(BH832:BI891)</f>
        <v>0</v>
      </c>
      <c r="BI892" s="284"/>
      <c r="BJ892" s="287">
        <f>SUM(BJ832:BJ891)</f>
        <v>0</v>
      </c>
      <c r="BK892" s="257">
        <f>SUM(BK832:BK891)</f>
        <v>0</v>
      </c>
      <c r="BL892" s="259">
        <f>SUM(BL832:BL891)</f>
        <v>0</v>
      </c>
      <c r="BM892" s="283">
        <f>SUM(BM832:BN891)</f>
        <v>0</v>
      </c>
      <c r="BN892" s="284"/>
      <c r="BO892" s="132">
        <f>SUM(BO832:BO891)</f>
        <v>0</v>
      </c>
      <c r="BP892" s="257">
        <f>SUM(BP832:BP891)</f>
        <v>0</v>
      </c>
      <c r="BQ892" s="259">
        <f>SUM(BQ832:BQ891)</f>
        <v>0</v>
      </c>
      <c r="BR892" s="283">
        <f>SUM(BR832:BS891)</f>
        <v>0</v>
      </c>
      <c r="BS892" s="284"/>
      <c r="BT892" s="287">
        <f>SUM(BT832:BT891)</f>
        <v>0</v>
      </c>
      <c r="BU892" s="257">
        <f>SUM(BU832:BU891)</f>
        <v>0</v>
      </c>
      <c r="BV892" s="259">
        <f>SUM(BV832:BV891)</f>
        <v>0</v>
      </c>
      <c r="BW892" s="283">
        <f>SUM(BW832:BX891)</f>
        <v>0</v>
      </c>
      <c r="BX892" s="284"/>
      <c r="BY892" s="287">
        <f>SUM(BY832:BY891)</f>
        <v>0</v>
      </c>
      <c r="BZ892" s="257">
        <f>SUM(BZ832:BZ891)</f>
        <v>0</v>
      </c>
      <c r="CA892" s="259">
        <f>SUM(CA832:CA891)</f>
        <v>0</v>
      </c>
      <c r="CB892" s="283">
        <f>SUM(CB832:CC891)</f>
        <v>0</v>
      </c>
      <c r="CC892" s="284"/>
      <c r="CD892" s="132">
        <f>SUM(CD832:CD891)</f>
        <v>0</v>
      </c>
      <c r="CE892" s="262">
        <f>SUM(CE832:CE891)</f>
        <v>0</v>
      </c>
      <c r="CF892" s="259">
        <f>SUM(CF832:CF891)</f>
        <v>0</v>
      </c>
      <c r="CG892" s="283">
        <f>SUM(CG832:CH891)</f>
        <v>0</v>
      </c>
      <c r="CH892" s="284"/>
      <c r="CI892" s="287">
        <f>SUM(CI832:CI891)</f>
        <v>0</v>
      </c>
      <c r="CJ892" s="268">
        <f>CJ890</f>
        <v>0</v>
      </c>
      <c r="CK892" s="132">
        <f>CK890</f>
        <v>0</v>
      </c>
      <c r="CM892" s="413"/>
      <c r="CN892" s="416"/>
      <c r="CO892" s="411"/>
    </row>
    <row r="893" spans="1:93" ht="12" customHeight="1" thickBot="1">
      <c r="A893" s="242"/>
      <c r="B893" s="243"/>
      <c r="C893" s="246"/>
      <c r="D893" s="247"/>
      <c r="E893" s="250"/>
      <c r="F893" s="251"/>
      <c r="G893" s="252"/>
      <c r="H893" s="253"/>
      <c r="I893" s="254"/>
      <c r="J893" s="255"/>
      <c r="K893" s="255"/>
      <c r="L893" s="256"/>
      <c r="M893" s="258"/>
      <c r="N893" s="260"/>
      <c r="O893" s="285"/>
      <c r="P893" s="286"/>
      <c r="Q893" s="288"/>
      <c r="R893" s="258"/>
      <c r="S893" s="260"/>
      <c r="T893" s="285"/>
      <c r="U893" s="286"/>
      <c r="V893" s="288"/>
      <c r="W893" s="258"/>
      <c r="X893" s="260"/>
      <c r="Y893" s="285"/>
      <c r="Z893" s="286"/>
      <c r="AA893" s="288"/>
      <c r="AB893" s="258"/>
      <c r="AC893" s="260"/>
      <c r="AD893" s="285"/>
      <c r="AE893" s="286"/>
      <c r="AF893" s="288"/>
      <c r="AG893" s="258"/>
      <c r="AH893" s="260"/>
      <c r="AI893" s="285"/>
      <c r="AJ893" s="286"/>
      <c r="AK893" s="270"/>
      <c r="AL893" s="264"/>
      <c r="AM893" s="260"/>
      <c r="AN893" s="285"/>
      <c r="AO893" s="286"/>
      <c r="AP893" s="288"/>
      <c r="AQ893" s="258"/>
      <c r="AR893" s="260"/>
      <c r="AS893" s="285"/>
      <c r="AT893" s="286"/>
      <c r="AU893" s="288"/>
      <c r="AV893" s="258"/>
      <c r="AW893" s="260"/>
      <c r="AX893" s="285"/>
      <c r="AY893" s="286"/>
      <c r="AZ893" s="288"/>
      <c r="BA893" s="258"/>
      <c r="BB893" s="260"/>
      <c r="BC893" s="285"/>
      <c r="BD893" s="286"/>
      <c r="BE893" s="288"/>
      <c r="BF893" s="258"/>
      <c r="BG893" s="260"/>
      <c r="BH893" s="285"/>
      <c r="BI893" s="286"/>
      <c r="BJ893" s="288"/>
      <c r="BK893" s="258"/>
      <c r="BL893" s="260"/>
      <c r="BM893" s="285"/>
      <c r="BN893" s="286"/>
      <c r="BO893" s="270"/>
      <c r="BP893" s="258"/>
      <c r="BQ893" s="260"/>
      <c r="BR893" s="285"/>
      <c r="BS893" s="286"/>
      <c r="BT893" s="288"/>
      <c r="BU893" s="258"/>
      <c r="BV893" s="260"/>
      <c r="BW893" s="285"/>
      <c r="BX893" s="286"/>
      <c r="BY893" s="288"/>
      <c r="BZ893" s="258"/>
      <c r="CA893" s="260"/>
      <c r="CB893" s="285"/>
      <c r="CC893" s="286"/>
      <c r="CD893" s="270"/>
      <c r="CE893" s="264"/>
      <c r="CF893" s="260"/>
      <c r="CG893" s="285"/>
      <c r="CH893" s="286"/>
      <c r="CI893" s="288"/>
      <c r="CJ893" s="269"/>
      <c r="CK893" s="270"/>
      <c r="CM893" s="413"/>
      <c r="CN893" s="416"/>
      <c r="CO893" s="411"/>
    </row>
    <row r="894" spans="1:93" ht="12" customHeight="1">
      <c r="A894" s="240" t="s">
        <v>2</v>
      </c>
      <c r="B894" s="241"/>
      <c r="C894" s="244">
        <f>C804+C892</f>
        <v>0</v>
      </c>
      <c r="D894" s="245"/>
      <c r="E894" s="279">
        <f>E804+E892</f>
        <v>0</v>
      </c>
      <c r="F894" s="280"/>
      <c r="G894" s="139"/>
      <c r="H894" s="140"/>
      <c r="I894" s="143"/>
      <c r="J894" s="144"/>
      <c r="K894" s="144"/>
      <c r="L894" s="145"/>
      <c r="M894" s="277">
        <f>M804+M892</f>
        <v>0</v>
      </c>
      <c r="N894" s="259">
        <f>N804+N892</f>
        <v>0</v>
      </c>
      <c r="O894" s="273">
        <f>O804+O892</f>
        <v>0</v>
      </c>
      <c r="P894" s="273"/>
      <c r="Q894" s="275">
        <f>Q804+Q892</f>
        <v>0</v>
      </c>
      <c r="R894" s="277">
        <f>R804+R892</f>
        <v>0</v>
      </c>
      <c r="S894" s="259">
        <f>S804+S892</f>
        <v>0</v>
      </c>
      <c r="T894" s="273">
        <f>T804+T892</f>
        <v>0</v>
      </c>
      <c r="U894" s="273"/>
      <c r="V894" s="275">
        <f>V804+V892</f>
        <v>0</v>
      </c>
      <c r="W894" s="277">
        <f>W804+W892</f>
        <v>0</v>
      </c>
      <c r="X894" s="259">
        <f>X804+X892</f>
        <v>0</v>
      </c>
      <c r="Y894" s="273">
        <f>Y804+Y892</f>
        <v>0</v>
      </c>
      <c r="Z894" s="273"/>
      <c r="AA894" s="275">
        <f>AA804+AA892</f>
        <v>0</v>
      </c>
      <c r="AB894" s="277">
        <f>AB804+AB892</f>
        <v>0</v>
      </c>
      <c r="AC894" s="259">
        <f>AC804+AC892</f>
        <v>0</v>
      </c>
      <c r="AD894" s="273">
        <f>AD804+AD892</f>
        <v>0</v>
      </c>
      <c r="AE894" s="273"/>
      <c r="AF894" s="275">
        <f>AF804+AF892</f>
        <v>0</v>
      </c>
      <c r="AG894" s="277">
        <f>AG804+AG892</f>
        <v>0</v>
      </c>
      <c r="AH894" s="259">
        <f>AH804+AH892</f>
        <v>0</v>
      </c>
      <c r="AI894" s="273">
        <f>AI804+AI892</f>
        <v>0</v>
      </c>
      <c r="AJ894" s="273"/>
      <c r="AK894" s="275">
        <f>AK804+AK892</f>
        <v>0</v>
      </c>
      <c r="AL894" s="277">
        <f>AL804+AL892</f>
        <v>0</v>
      </c>
      <c r="AM894" s="259">
        <f>AM804+AM892</f>
        <v>0</v>
      </c>
      <c r="AN894" s="273">
        <f>AN804+AN892</f>
        <v>0</v>
      </c>
      <c r="AO894" s="273"/>
      <c r="AP894" s="275">
        <f>AP804+AP892</f>
        <v>0</v>
      </c>
      <c r="AQ894" s="277">
        <f>AQ804+AQ892</f>
        <v>0</v>
      </c>
      <c r="AR894" s="259">
        <f>AR804+AR892</f>
        <v>0</v>
      </c>
      <c r="AS894" s="273">
        <f>AS804+AS892</f>
        <v>0</v>
      </c>
      <c r="AT894" s="273"/>
      <c r="AU894" s="275">
        <f>AU804+AU892</f>
        <v>0</v>
      </c>
      <c r="AV894" s="277">
        <f>AV804+AV892</f>
        <v>0</v>
      </c>
      <c r="AW894" s="259">
        <f>AW804+AW892</f>
        <v>0</v>
      </c>
      <c r="AX894" s="273">
        <f>AX804+AX892</f>
        <v>0</v>
      </c>
      <c r="AY894" s="273"/>
      <c r="AZ894" s="275">
        <f>AZ804+AZ892</f>
        <v>0</v>
      </c>
      <c r="BA894" s="277">
        <f>BA804+BA892</f>
        <v>0</v>
      </c>
      <c r="BB894" s="259">
        <f>BB804+BB892</f>
        <v>0</v>
      </c>
      <c r="BC894" s="273">
        <f>BC804+BC892</f>
        <v>0</v>
      </c>
      <c r="BD894" s="273"/>
      <c r="BE894" s="275">
        <f>BE804+BE892</f>
        <v>0</v>
      </c>
      <c r="BF894" s="277">
        <f>BF804+BF892</f>
        <v>0</v>
      </c>
      <c r="BG894" s="259">
        <f>BG804+BG892</f>
        <v>0</v>
      </c>
      <c r="BH894" s="273">
        <f>BH804+BH892</f>
        <v>0</v>
      </c>
      <c r="BI894" s="273"/>
      <c r="BJ894" s="275">
        <f>BJ804+BJ892</f>
        <v>0</v>
      </c>
      <c r="BK894" s="277">
        <f>BK804+BK892</f>
        <v>0</v>
      </c>
      <c r="BL894" s="259">
        <f>BL804+BL892</f>
        <v>0</v>
      </c>
      <c r="BM894" s="273">
        <f>BM804+BM892</f>
        <v>0</v>
      </c>
      <c r="BN894" s="273"/>
      <c r="BO894" s="275">
        <f>BO804+BO892</f>
        <v>0</v>
      </c>
      <c r="BP894" s="277">
        <f>BP804+BP892</f>
        <v>0</v>
      </c>
      <c r="BQ894" s="259">
        <f>BQ804+BQ892</f>
        <v>0</v>
      </c>
      <c r="BR894" s="273">
        <f>BR804+BR892</f>
        <v>0</v>
      </c>
      <c r="BS894" s="273"/>
      <c r="BT894" s="275">
        <f>BT804+BT892</f>
        <v>0</v>
      </c>
      <c r="BU894" s="277">
        <f>BU804+BU892</f>
        <v>0</v>
      </c>
      <c r="BV894" s="259">
        <f>BV804+BV892</f>
        <v>0</v>
      </c>
      <c r="BW894" s="273">
        <f>BW804+BW892</f>
        <v>0</v>
      </c>
      <c r="BX894" s="273"/>
      <c r="BY894" s="275">
        <f>BY804+BY892</f>
        <v>0</v>
      </c>
      <c r="BZ894" s="277">
        <f>BZ804+BZ892</f>
        <v>0</v>
      </c>
      <c r="CA894" s="259">
        <f>CA804+CA892</f>
        <v>0</v>
      </c>
      <c r="CB894" s="273">
        <f>CB804+CB892</f>
        <v>0</v>
      </c>
      <c r="CC894" s="273"/>
      <c r="CD894" s="275">
        <f>CD804+CD892</f>
        <v>0</v>
      </c>
      <c r="CE894" s="277">
        <f>CE804+CE892</f>
        <v>0</v>
      </c>
      <c r="CF894" s="259">
        <f>CF804+CF892</f>
        <v>0</v>
      </c>
      <c r="CG894" s="273">
        <f>CG804+CG892</f>
        <v>0</v>
      </c>
      <c r="CH894" s="273"/>
      <c r="CI894" s="275">
        <f>CI804+CI892</f>
        <v>0</v>
      </c>
      <c r="CJ894" s="268">
        <f>CJ892</f>
        <v>0</v>
      </c>
      <c r="CK894" s="132">
        <f>CK892</f>
        <v>0</v>
      </c>
      <c r="CM894" s="413"/>
      <c r="CN894" s="416"/>
      <c r="CO894" s="411"/>
    </row>
    <row r="895" spans="1:93" ht="12" customHeight="1" thickBot="1">
      <c r="A895" s="242"/>
      <c r="B895" s="243"/>
      <c r="C895" s="246"/>
      <c r="D895" s="247"/>
      <c r="E895" s="281"/>
      <c r="F895" s="282"/>
      <c r="G895" s="252"/>
      <c r="H895" s="253"/>
      <c r="I895" s="254"/>
      <c r="J895" s="255"/>
      <c r="K895" s="255"/>
      <c r="L895" s="256"/>
      <c r="M895" s="278"/>
      <c r="N895" s="260"/>
      <c r="O895" s="274"/>
      <c r="P895" s="274"/>
      <c r="Q895" s="276"/>
      <c r="R895" s="278"/>
      <c r="S895" s="260"/>
      <c r="T895" s="274"/>
      <c r="U895" s="274"/>
      <c r="V895" s="276"/>
      <c r="W895" s="278"/>
      <c r="X895" s="260"/>
      <c r="Y895" s="274"/>
      <c r="Z895" s="274"/>
      <c r="AA895" s="276"/>
      <c r="AB895" s="278"/>
      <c r="AC895" s="260"/>
      <c r="AD895" s="274"/>
      <c r="AE895" s="274"/>
      <c r="AF895" s="276"/>
      <c r="AG895" s="278"/>
      <c r="AH895" s="260"/>
      <c r="AI895" s="274"/>
      <c r="AJ895" s="274"/>
      <c r="AK895" s="276"/>
      <c r="AL895" s="278"/>
      <c r="AM895" s="260"/>
      <c r="AN895" s="274"/>
      <c r="AO895" s="274"/>
      <c r="AP895" s="276"/>
      <c r="AQ895" s="278"/>
      <c r="AR895" s="260"/>
      <c r="AS895" s="274"/>
      <c r="AT895" s="274"/>
      <c r="AU895" s="276"/>
      <c r="AV895" s="278"/>
      <c r="AW895" s="260"/>
      <c r="AX895" s="274"/>
      <c r="AY895" s="274"/>
      <c r="AZ895" s="276"/>
      <c r="BA895" s="278"/>
      <c r="BB895" s="260"/>
      <c r="BC895" s="274"/>
      <c r="BD895" s="274"/>
      <c r="BE895" s="276"/>
      <c r="BF895" s="278"/>
      <c r="BG895" s="260"/>
      <c r="BH895" s="274"/>
      <c r="BI895" s="274"/>
      <c r="BJ895" s="276"/>
      <c r="BK895" s="278"/>
      <c r="BL895" s="260"/>
      <c r="BM895" s="274"/>
      <c r="BN895" s="274"/>
      <c r="BO895" s="276"/>
      <c r="BP895" s="278"/>
      <c r="BQ895" s="260"/>
      <c r="BR895" s="274"/>
      <c r="BS895" s="274"/>
      <c r="BT895" s="276"/>
      <c r="BU895" s="278"/>
      <c r="BV895" s="260"/>
      <c r="BW895" s="274"/>
      <c r="BX895" s="274"/>
      <c r="BY895" s="276"/>
      <c r="BZ895" s="278"/>
      <c r="CA895" s="260"/>
      <c r="CB895" s="274"/>
      <c r="CC895" s="274"/>
      <c r="CD895" s="276"/>
      <c r="CE895" s="278"/>
      <c r="CF895" s="260"/>
      <c r="CG895" s="274"/>
      <c r="CH895" s="274"/>
      <c r="CI895" s="276"/>
      <c r="CJ895" s="269"/>
      <c r="CK895" s="270"/>
      <c r="CM895" s="413"/>
      <c r="CN895" s="416"/>
      <c r="CO895" s="411"/>
    </row>
    <row r="896" spans="1:93" ht="11.25" customHeight="1">
      <c r="A896" s="26"/>
      <c r="B896" s="26"/>
      <c r="C896" s="27"/>
      <c r="D896" s="27"/>
      <c r="E896" s="28"/>
      <c r="F896" s="28"/>
      <c r="G896" s="29"/>
      <c r="H896" s="29"/>
      <c r="I896" s="9"/>
      <c r="J896" s="9"/>
      <c r="K896" s="9"/>
      <c r="L896" s="9"/>
      <c r="M896" s="30"/>
      <c r="N896" s="30"/>
      <c r="O896" s="30"/>
      <c r="P896" s="30"/>
      <c r="Q896" s="31"/>
      <c r="R896" s="30"/>
      <c r="S896" s="30"/>
      <c r="T896" s="30"/>
      <c r="U896" s="30"/>
      <c r="V896" s="31"/>
      <c r="W896" s="30"/>
      <c r="X896" s="30"/>
      <c r="Y896" s="30"/>
      <c r="Z896" s="30"/>
      <c r="AA896" s="31"/>
      <c r="AB896" s="30"/>
      <c r="AC896" s="30"/>
      <c r="AD896" s="30"/>
      <c r="AE896" s="30"/>
      <c r="AF896" s="31"/>
      <c r="AG896" s="30"/>
      <c r="AH896" s="30"/>
      <c r="AI896" s="30"/>
      <c r="AJ896" s="30"/>
      <c r="AK896" s="31"/>
      <c r="AL896" s="30"/>
      <c r="AM896" s="30"/>
      <c r="AN896" s="30"/>
      <c r="AO896" s="30"/>
      <c r="AP896" s="31"/>
      <c r="AQ896" s="30"/>
      <c r="AR896" s="30"/>
      <c r="AS896" s="30"/>
      <c r="AT896" s="30"/>
      <c r="AU896" s="31"/>
      <c r="AV896" s="30"/>
      <c r="AW896" s="30"/>
      <c r="AX896" s="30"/>
      <c r="AY896" s="30"/>
      <c r="AZ896" s="31"/>
      <c r="BA896" s="30"/>
      <c r="BB896" s="30"/>
      <c r="BC896" s="30"/>
      <c r="BD896" s="30"/>
      <c r="BE896" s="31"/>
      <c r="BF896" s="30"/>
      <c r="BG896" s="30"/>
      <c r="BH896" s="30"/>
      <c r="BI896" s="30"/>
      <c r="BJ896" s="31"/>
      <c r="BK896" s="30"/>
      <c r="BL896" s="30"/>
      <c r="BM896" s="30"/>
      <c r="BN896" s="30"/>
      <c r="BO896" s="31"/>
      <c r="BP896" s="30"/>
      <c r="BQ896" s="30"/>
      <c r="BR896" s="30"/>
      <c r="BS896" s="30"/>
      <c r="BT896" s="31"/>
      <c r="BU896" s="30"/>
      <c r="BV896" s="30"/>
      <c r="BW896" s="30"/>
      <c r="BX896" s="30"/>
      <c r="BY896" s="31"/>
      <c r="BZ896" s="30"/>
      <c r="CA896" s="30"/>
      <c r="CB896" s="30"/>
      <c r="CC896" s="30"/>
      <c r="CD896" s="31"/>
      <c r="CE896" s="30"/>
      <c r="CF896" s="30"/>
      <c r="CG896" s="30"/>
      <c r="CH896" s="30"/>
      <c r="CI896" s="31"/>
      <c r="CJ896" s="32"/>
      <c r="CK896" s="33"/>
      <c r="CM896" s="413"/>
      <c r="CN896" s="416"/>
      <c r="CO896" s="411"/>
    </row>
    <row r="897" spans="1:93" ht="11.25" customHeight="1">
      <c r="A897" s="34" t="s">
        <v>28</v>
      </c>
      <c r="B897" s="34"/>
      <c r="K897" s="35"/>
      <c r="CF897" s="36" t="s">
        <v>19</v>
      </c>
      <c r="CG897" s="267" t="s">
        <v>22</v>
      </c>
      <c r="CH897" s="267"/>
      <c r="CI897" s="267"/>
      <c r="CJ897" s="267"/>
      <c r="CK897" s="267"/>
      <c r="CM897" s="413"/>
      <c r="CN897" s="416"/>
      <c r="CO897" s="411"/>
    </row>
    <row r="898" spans="1:89" ht="11.25" customHeight="1">
      <c r="A898" s="34" t="s">
        <v>29</v>
      </c>
      <c r="B898" s="34"/>
      <c r="CF898" s="36" t="s">
        <v>20</v>
      </c>
      <c r="CG898" s="267" t="s">
        <v>22</v>
      </c>
      <c r="CH898" s="267"/>
      <c r="CI898" s="267"/>
      <c r="CJ898" s="267"/>
      <c r="CK898" s="267"/>
    </row>
  </sheetData>
  <sheetProtection password="CC6F" sheet="1"/>
  <mergeCells count="24212">
    <mergeCell ref="CM866:CM867"/>
    <mergeCell ref="CN866:CN867"/>
    <mergeCell ref="CH15:CK18"/>
    <mergeCell ref="CH103:CK106"/>
    <mergeCell ref="CH193:CK196"/>
    <mergeCell ref="CH283:CK286"/>
    <mergeCell ref="CH373:CK376"/>
    <mergeCell ref="CH463:CK466"/>
    <mergeCell ref="CH553:CK556"/>
    <mergeCell ref="CH643:CK646"/>
    <mergeCell ref="CM596:CM597"/>
    <mergeCell ref="CN596:CN597"/>
    <mergeCell ref="CM686:CM687"/>
    <mergeCell ref="CN686:CN687"/>
    <mergeCell ref="CM553:CM554"/>
    <mergeCell ref="CN553:CN554"/>
    <mergeCell ref="CM564:CM565"/>
    <mergeCell ref="CN564:CN565"/>
    <mergeCell ref="CM568:CM569"/>
    <mergeCell ref="CN568:CN569"/>
    <mergeCell ref="CF558:CI558"/>
    <mergeCell ref="CJ558:CK559"/>
    <mergeCell ref="CM776:CM777"/>
    <mergeCell ref="CN776:CN777"/>
    <mergeCell ref="CM326:CM327"/>
    <mergeCell ref="CN326:CN327"/>
    <mergeCell ref="CM416:CM417"/>
    <mergeCell ref="CN416:CN417"/>
    <mergeCell ref="CM506:CM507"/>
    <mergeCell ref="CN506:CN507"/>
    <mergeCell ref="CM344:CM345"/>
    <mergeCell ref="CN344:CN345"/>
    <mergeCell ref="CM58:CM59"/>
    <mergeCell ref="CN58:CN59"/>
    <mergeCell ref="CM146:CM147"/>
    <mergeCell ref="CN146:CN147"/>
    <mergeCell ref="CM236:CM237"/>
    <mergeCell ref="CN236:CN237"/>
    <mergeCell ref="CM74:CM75"/>
    <mergeCell ref="CN74:CN75"/>
    <mergeCell ref="CM76:CM77"/>
    <mergeCell ref="CN76:CN77"/>
    <mergeCell ref="BL170:BL171"/>
    <mergeCell ref="BA170:BA171"/>
    <mergeCell ref="BB170:BB171"/>
    <mergeCell ref="BC170:BD171"/>
    <mergeCell ref="BE170:BE171"/>
    <mergeCell ref="BF170:BF171"/>
    <mergeCell ref="BO170:BO171"/>
    <mergeCell ref="BG170:BG171"/>
    <mergeCell ref="BH170:BI171"/>
    <mergeCell ref="BJ170:BJ171"/>
    <mergeCell ref="BK170:BK171"/>
    <mergeCell ref="AS170:AT171"/>
    <mergeCell ref="AU170:AU171"/>
    <mergeCell ref="AV170:AV171"/>
    <mergeCell ref="AW170:AW171"/>
    <mergeCell ref="AX170:AY171"/>
    <mergeCell ref="AZ170:AZ171"/>
    <mergeCell ref="AL170:AL171"/>
    <mergeCell ref="AM170:AM171"/>
    <mergeCell ref="AN170:AO171"/>
    <mergeCell ref="AP170:AP171"/>
    <mergeCell ref="AQ170:AQ171"/>
    <mergeCell ref="AR170:AR171"/>
    <mergeCell ref="AD170:AE171"/>
    <mergeCell ref="AF170:AF171"/>
    <mergeCell ref="AG170:AG171"/>
    <mergeCell ref="AH170:AH171"/>
    <mergeCell ref="AI170:AJ171"/>
    <mergeCell ref="AK170:AK171"/>
    <mergeCell ref="W170:W171"/>
    <mergeCell ref="X170:X171"/>
    <mergeCell ref="Y170:Z171"/>
    <mergeCell ref="AA170:AA171"/>
    <mergeCell ref="AB170:AB171"/>
    <mergeCell ref="AC170:AC171"/>
    <mergeCell ref="O170:P171"/>
    <mergeCell ref="Q170:Q171"/>
    <mergeCell ref="R170:R171"/>
    <mergeCell ref="S170:S171"/>
    <mergeCell ref="T170:U171"/>
    <mergeCell ref="V170:V171"/>
    <mergeCell ref="CK174:CK175"/>
    <mergeCell ref="CM174:CM175"/>
    <mergeCell ref="CN174:CN175"/>
    <mergeCell ref="A170:B171"/>
    <mergeCell ref="C170:D171"/>
    <mergeCell ref="E170:F171"/>
    <mergeCell ref="G170:H171"/>
    <mergeCell ref="I170:L171"/>
    <mergeCell ref="M170:M171"/>
    <mergeCell ref="N170:N171"/>
    <mergeCell ref="BG172:BG173"/>
    <mergeCell ref="BH172:BI173"/>
    <mergeCell ref="BJ172:BJ173"/>
    <mergeCell ref="BK172:BK173"/>
    <mergeCell ref="BL172:BL173"/>
    <mergeCell ref="BM172:BN173"/>
    <mergeCell ref="AZ172:AZ173"/>
    <mergeCell ref="BA172:BA173"/>
    <mergeCell ref="BB172:BB173"/>
    <mergeCell ref="BC172:BD173"/>
    <mergeCell ref="BE172:BE173"/>
    <mergeCell ref="BF172:BF173"/>
    <mergeCell ref="AR172:AR173"/>
    <mergeCell ref="AS172:AT173"/>
    <mergeCell ref="AU172:AU173"/>
    <mergeCell ref="AV172:AV173"/>
    <mergeCell ref="AW172:AW173"/>
    <mergeCell ref="AX172:AY173"/>
    <mergeCell ref="AK172:AK173"/>
    <mergeCell ref="AL172:AL173"/>
    <mergeCell ref="AM172:AM173"/>
    <mergeCell ref="AN172:AO173"/>
    <mergeCell ref="AP172:AP173"/>
    <mergeCell ref="AQ172:AQ173"/>
    <mergeCell ref="AC172:AC173"/>
    <mergeCell ref="AD172:AE173"/>
    <mergeCell ref="AF172:AF173"/>
    <mergeCell ref="AG172:AG173"/>
    <mergeCell ref="AH172:AH173"/>
    <mergeCell ref="AI172:AJ173"/>
    <mergeCell ref="V172:V173"/>
    <mergeCell ref="W172:W173"/>
    <mergeCell ref="X172:X173"/>
    <mergeCell ref="Y172:Z173"/>
    <mergeCell ref="AA172:AA173"/>
    <mergeCell ref="AB172:AB173"/>
    <mergeCell ref="N172:N173"/>
    <mergeCell ref="O172:P173"/>
    <mergeCell ref="Q172:Q173"/>
    <mergeCell ref="R172:R173"/>
    <mergeCell ref="S172:S173"/>
    <mergeCell ref="T172:U173"/>
    <mergeCell ref="A172:B173"/>
    <mergeCell ref="C172:D173"/>
    <mergeCell ref="E172:F173"/>
    <mergeCell ref="G172:H173"/>
    <mergeCell ref="I172:L173"/>
    <mergeCell ref="M172:M173"/>
    <mergeCell ref="BF168:BF169"/>
    <mergeCell ref="BG168:BG169"/>
    <mergeCell ref="BH168:BI169"/>
    <mergeCell ref="BJ168:BJ169"/>
    <mergeCell ref="BK168:BK169"/>
    <mergeCell ref="BL168:BL169"/>
    <mergeCell ref="AX168:AY169"/>
    <mergeCell ref="AZ168:AZ169"/>
    <mergeCell ref="BA168:BA169"/>
    <mergeCell ref="BB168:BB169"/>
    <mergeCell ref="BC168:BD169"/>
    <mergeCell ref="BE168:BE169"/>
    <mergeCell ref="AQ168:AQ169"/>
    <mergeCell ref="AR168:AR169"/>
    <mergeCell ref="AS168:AT169"/>
    <mergeCell ref="AU168:AU169"/>
    <mergeCell ref="AV168:AV169"/>
    <mergeCell ref="AW168:AW169"/>
    <mergeCell ref="AI168:AJ169"/>
    <mergeCell ref="AK168:AK169"/>
    <mergeCell ref="AL168:AL169"/>
    <mergeCell ref="AM168:AM169"/>
    <mergeCell ref="AN168:AO169"/>
    <mergeCell ref="AP168:AP169"/>
    <mergeCell ref="AB168:AB169"/>
    <mergeCell ref="AC168:AC169"/>
    <mergeCell ref="AD168:AE169"/>
    <mergeCell ref="AF168:AF169"/>
    <mergeCell ref="AG168:AG169"/>
    <mergeCell ref="AH168:AH169"/>
    <mergeCell ref="T168:U169"/>
    <mergeCell ref="V168:V169"/>
    <mergeCell ref="W168:W169"/>
    <mergeCell ref="X168:X169"/>
    <mergeCell ref="Y168:Z169"/>
    <mergeCell ref="AA168:AA169"/>
    <mergeCell ref="M168:M169"/>
    <mergeCell ref="N168:N169"/>
    <mergeCell ref="O168:P169"/>
    <mergeCell ref="Q168:Q169"/>
    <mergeCell ref="R168:R169"/>
    <mergeCell ref="S168:S169"/>
    <mergeCell ref="BJ166:BJ167"/>
    <mergeCell ref="BK166:BK167"/>
    <mergeCell ref="BL166:BL167"/>
    <mergeCell ref="CJ174:CJ175"/>
    <mergeCell ref="BO166:BO167"/>
    <mergeCell ref="A168:B169"/>
    <mergeCell ref="C168:D169"/>
    <mergeCell ref="E168:F169"/>
    <mergeCell ref="G168:H169"/>
    <mergeCell ref="I168:L169"/>
    <mergeCell ref="BB166:BB167"/>
    <mergeCell ref="BC166:BD167"/>
    <mergeCell ref="BE166:BE167"/>
    <mergeCell ref="BF166:BF167"/>
    <mergeCell ref="BG166:BG167"/>
    <mergeCell ref="BH166:BI167"/>
    <mergeCell ref="AU166:AU167"/>
    <mergeCell ref="AV166:AV167"/>
    <mergeCell ref="AW166:AW167"/>
    <mergeCell ref="AX166:AY167"/>
    <mergeCell ref="AZ166:AZ167"/>
    <mergeCell ref="BA166:BA167"/>
    <mergeCell ref="AM166:AM167"/>
    <mergeCell ref="AN166:AO167"/>
    <mergeCell ref="AP166:AP167"/>
    <mergeCell ref="AQ166:AQ167"/>
    <mergeCell ref="AR166:AR167"/>
    <mergeCell ref="AS166:AT167"/>
    <mergeCell ref="AF166:AF167"/>
    <mergeCell ref="AG166:AG167"/>
    <mergeCell ref="AH166:AH167"/>
    <mergeCell ref="AI166:AJ167"/>
    <mergeCell ref="AK166:AK167"/>
    <mergeCell ref="AL166:AL167"/>
    <mergeCell ref="X166:X167"/>
    <mergeCell ref="Y166:Z167"/>
    <mergeCell ref="AA166:AA167"/>
    <mergeCell ref="AB166:AB167"/>
    <mergeCell ref="AC166:AC167"/>
    <mergeCell ref="AD166:AE167"/>
    <mergeCell ref="Q166:Q167"/>
    <mergeCell ref="R166:R167"/>
    <mergeCell ref="S166:S167"/>
    <mergeCell ref="T166:U167"/>
    <mergeCell ref="V166:V167"/>
    <mergeCell ref="W166:W167"/>
    <mergeCell ref="BL164:BL165"/>
    <mergeCell ref="BO164:BO165"/>
    <mergeCell ref="A166:B167"/>
    <mergeCell ref="C166:D167"/>
    <mergeCell ref="E166:F167"/>
    <mergeCell ref="G166:H167"/>
    <mergeCell ref="I166:L167"/>
    <mergeCell ref="M166:M167"/>
    <mergeCell ref="N166:N167"/>
    <mergeCell ref="O166:P167"/>
    <mergeCell ref="AZ164:AZ165"/>
    <mergeCell ref="BA164:BA165"/>
    <mergeCell ref="BB164:BB165"/>
    <mergeCell ref="BC164:BD165"/>
    <mergeCell ref="BE164:BE165"/>
    <mergeCell ref="BF164:BF165"/>
    <mergeCell ref="AR164:AR165"/>
    <mergeCell ref="AS164:AT165"/>
    <mergeCell ref="AU164:AU165"/>
    <mergeCell ref="AV164:AV165"/>
    <mergeCell ref="AW164:AW165"/>
    <mergeCell ref="AX164:AY165"/>
    <mergeCell ref="AK164:AK165"/>
    <mergeCell ref="AL164:AL165"/>
    <mergeCell ref="AM164:AM165"/>
    <mergeCell ref="AN164:AO165"/>
    <mergeCell ref="AP164:AP165"/>
    <mergeCell ref="AQ164:AQ165"/>
    <mergeCell ref="AC164:AC165"/>
    <mergeCell ref="AD164:AE165"/>
    <mergeCell ref="AF164:AF165"/>
    <mergeCell ref="AG164:AG165"/>
    <mergeCell ref="AH164:AH165"/>
    <mergeCell ref="AI164:AJ165"/>
    <mergeCell ref="V164:V165"/>
    <mergeCell ref="W164:W165"/>
    <mergeCell ref="X164:X165"/>
    <mergeCell ref="Y164:Z165"/>
    <mergeCell ref="AA164:AA165"/>
    <mergeCell ref="AB164:AB165"/>
    <mergeCell ref="N164:N165"/>
    <mergeCell ref="O164:P165"/>
    <mergeCell ref="Q164:Q165"/>
    <mergeCell ref="R164:R165"/>
    <mergeCell ref="S164:S165"/>
    <mergeCell ref="T164:U165"/>
    <mergeCell ref="A164:B165"/>
    <mergeCell ref="C164:D165"/>
    <mergeCell ref="E164:F165"/>
    <mergeCell ref="G164:H165"/>
    <mergeCell ref="I164:L165"/>
    <mergeCell ref="M164:M165"/>
    <mergeCell ref="BG162:BG163"/>
    <mergeCell ref="BH162:BI163"/>
    <mergeCell ref="BJ162:BJ163"/>
    <mergeCell ref="BK162:BK163"/>
    <mergeCell ref="BL162:BL163"/>
    <mergeCell ref="CI174:CI175"/>
    <mergeCell ref="BO162:BO163"/>
    <mergeCell ref="BG164:BG165"/>
    <mergeCell ref="BH164:BI165"/>
    <mergeCell ref="BJ164:BJ165"/>
    <mergeCell ref="AZ162:AZ163"/>
    <mergeCell ref="BA162:BA163"/>
    <mergeCell ref="BB162:BB163"/>
    <mergeCell ref="BC162:BD163"/>
    <mergeCell ref="BE162:BE163"/>
    <mergeCell ref="BF162:BF163"/>
    <mergeCell ref="AR162:AR163"/>
    <mergeCell ref="AS162:AT163"/>
    <mergeCell ref="AU162:AU163"/>
    <mergeCell ref="AV162:AV163"/>
    <mergeCell ref="AW162:AW163"/>
    <mergeCell ref="AX162:AY163"/>
    <mergeCell ref="AK162:AK163"/>
    <mergeCell ref="AL162:AL163"/>
    <mergeCell ref="AM162:AM163"/>
    <mergeCell ref="AN162:AO163"/>
    <mergeCell ref="AP162:AP163"/>
    <mergeCell ref="AQ162:AQ163"/>
    <mergeCell ref="AC162:AC163"/>
    <mergeCell ref="AD162:AE163"/>
    <mergeCell ref="AF162:AF163"/>
    <mergeCell ref="AG162:AG163"/>
    <mergeCell ref="AH162:AH163"/>
    <mergeCell ref="AI162:AJ163"/>
    <mergeCell ref="V162:V163"/>
    <mergeCell ref="W162:W163"/>
    <mergeCell ref="X162:X163"/>
    <mergeCell ref="Y162:Z163"/>
    <mergeCell ref="AA162:AA163"/>
    <mergeCell ref="AB162:AB163"/>
    <mergeCell ref="N162:N163"/>
    <mergeCell ref="O162:P163"/>
    <mergeCell ref="Q162:Q163"/>
    <mergeCell ref="R162:R163"/>
    <mergeCell ref="S162:S163"/>
    <mergeCell ref="T162:U163"/>
    <mergeCell ref="A162:B163"/>
    <mergeCell ref="C162:D163"/>
    <mergeCell ref="E162:F163"/>
    <mergeCell ref="G162:H163"/>
    <mergeCell ref="I162:L163"/>
    <mergeCell ref="M162:M163"/>
    <mergeCell ref="BF160:BF161"/>
    <mergeCell ref="BG160:BG161"/>
    <mergeCell ref="BH160:BI161"/>
    <mergeCell ref="BJ160:BJ161"/>
    <mergeCell ref="BK160:BK161"/>
    <mergeCell ref="BL160:BL161"/>
    <mergeCell ref="AX160:AY161"/>
    <mergeCell ref="AZ160:AZ161"/>
    <mergeCell ref="BA160:BA161"/>
    <mergeCell ref="BB160:BB161"/>
    <mergeCell ref="BC160:BD161"/>
    <mergeCell ref="BE160:BE161"/>
    <mergeCell ref="AQ160:AQ161"/>
    <mergeCell ref="AR160:AR161"/>
    <mergeCell ref="AS160:AT161"/>
    <mergeCell ref="AU160:AU161"/>
    <mergeCell ref="AV160:AV161"/>
    <mergeCell ref="AW160:AW161"/>
    <mergeCell ref="AI160:AJ161"/>
    <mergeCell ref="AK160:AK161"/>
    <mergeCell ref="AL160:AL161"/>
    <mergeCell ref="AM160:AM161"/>
    <mergeCell ref="AN160:AO161"/>
    <mergeCell ref="AP160:AP161"/>
    <mergeCell ref="AB160:AB161"/>
    <mergeCell ref="AC160:AC161"/>
    <mergeCell ref="AD160:AE161"/>
    <mergeCell ref="AF160:AF161"/>
    <mergeCell ref="AG160:AG161"/>
    <mergeCell ref="AH160:AH161"/>
    <mergeCell ref="T160:U161"/>
    <mergeCell ref="V160:V161"/>
    <mergeCell ref="W160:W161"/>
    <mergeCell ref="X160:X161"/>
    <mergeCell ref="Y160:Z161"/>
    <mergeCell ref="AA160:AA161"/>
    <mergeCell ref="M160:M161"/>
    <mergeCell ref="N160:N161"/>
    <mergeCell ref="O160:P161"/>
    <mergeCell ref="Q160:Q161"/>
    <mergeCell ref="R160:R161"/>
    <mergeCell ref="S160:S161"/>
    <mergeCell ref="BG158:BG159"/>
    <mergeCell ref="BH158:BI159"/>
    <mergeCell ref="BJ158:BJ159"/>
    <mergeCell ref="BK158:BK159"/>
    <mergeCell ref="BL158:BL159"/>
    <mergeCell ref="A160:B161"/>
    <mergeCell ref="C160:D161"/>
    <mergeCell ref="E160:F161"/>
    <mergeCell ref="G160:H161"/>
    <mergeCell ref="I160:L161"/>
    <mergeCell ref="AZ158:AZ159"/>
    <mergeCell ref="BA158:BA159"/>
    <mergeCell ref="BB158:BB159"/>
    <mergeCell ref="BC158:BD159"/>
    <mergeCell ref="BE158:BE159"/>
    <mergeCell ref="BF158:BF159"/>
    <mergeCell ref="AR158:AR159"/>
    <mergeCell ref="AS158:AT159"/>
    <mergeCell ref="AU158:AU159"/>
    <mergeCell ref="AV158:AV159"/>
    <mergeCell ref="AW158:AW159"/>
    <mergeCell ref="AX158:AY159"/>
    <mergeCell ref="AK158:AK159"/>
    <mergeCell ref="AL158:AL159"/>
    <mergeCell ref="AM158:AM159"/>
    <mergeCell ref="AN158:AO159"/>
    <mergeCell ref="AP158:AP159"/>
    <mergeCell ref="AQ158:AQ159"/>
    <mergeCell ref="AC158:AC159"/>
    <mergeCell ref="AD158:AE159"/>
    <mergeCell ref="AF158:AF159"/>
    <mergeCell ref="AG158:AG159"/>
    <mergeCell ref="AH158:AH159"/>
    <mergeCell ref="AI158:AJ159"/>
    <mergeCell ref="V158:V159"/>
    <mergeCell ref="W158:W159"/>
    <mergeCell ref="X158:X159"/>
    <mergeCell ref="Y158:Z159"/>
    <mergeCell ref="AA158:AA159"/>
    <mergeCell ref="AB158:AB159"/>
    <mergeCell ref="N158:N159"/>
    <mergeCell ref="O158:P159"/>
    <mergeCell ref="Q158:Q159"/>
    <mergeCell ref="R158:R159"/>
    <mergeCell ref="S158:S159"/>
    <mergeCell ref="T158:U159"/>
    <mergeCell ref="A158:B159"/>
    <mergeCell ref="C158:D159"/>
    <mergeCell ref="E158:F159"/>
    <mergeCell ref="G158:H159"/>
    <mergeCell ref="I158:L159"/>
    <mergeCell ref="M158:M159"/>
    <mergeCell ref="BF156:BF157"/>
    <mergeCell ref="BG156:BG157"/>
    <mergeCell ref="BH156:BI157"/>
    <mergeCell ref="BJ156:BJ157"/>
    <mergeCell ref="BK156:BK157"/>
    <mergeCell ref="BL156:BL157"/>
    <mergeCell ref="AX156:AY157"/>
    <mergeCell ref="AZ156:AZ157"/>
    <mergeCell ref="BA156:BA157"/>
    <mergeCell ref="BB156:BB157"/>
    <mergeCell ref="BC156:BD157"/>
    <mergeCell ref="BE156:BE157"/>
    <mergeCell ref="AQ156:AQ157"/>
    <mergeCell ref="AR156:AR157"/>
    <mergeCell ref="AS156:AT157"/>
    <mergeCell ref="AU156:AU157"/>
    <mergeCell ref="AV156:AV157"/>
    <mergeCell ref="AW156:AW157"/>
    <mergeCell ref="AI156:AJ157"/>
    <mergeCell ref="AK156:AK157"/>
    <mergeCell ref="AL156:AL157"/>
    <mergeCell ref="AM156:AM157"/>
    <mergeCell ref="AN156:AO157"/>
    <mergeCell ref="AP156:AP157"/>
    <mergeCell ref="AB156:AB157"/>
    <mergeCell ref="AC156:AC157"/>
    <mergeCell ref="AD156:AE157"/>
    <mergeCell ref="AF156:AF157"/>
    <mergeCell ref="AG156:AG157"/>
    <mergeCell ref="AH156:AH157"/>
    <mergeCell ref="T156:U157"/>
    <mergeCell ref="V156:V157"/>
    <mergeCell ref="W156:W157"/>
    <mergeCell ref="X156:X157"/>
    <mergeCell ref="Y156:Z157"/>
    <mergeCell ref="AA156:AA157"/>
    <mergeCell ref="M156:M157"/>
    <mergeCell ref="N156:N157"/>
    <mergeCell ref="O156:P157"/>
    <mergeCell ref="Q156:Q157"/>
    <mergeCell ref="R156:R157"/>
    <mergeCell ref="S156:S157"/>
    <mergeCell ref="BG154:BG155"/>
    <mergeCell ref="BH154:BI155"/>
    <mergeCell ref="BJ154:BJ155"/>
    <mergeCell ref="BK154:BK155"/>
    <mergeCell ref="BL154:BL155"/>
    <mergeCell ref="A156:B157"/>
    <mergeCell ref="C156:D157"/>
    <mergeCell ref="E156:F157"/>
    <mergeCell ref="G156:H157"/>
    <mergeCell ref="I156:L157"/>
    <mergeCell ref="AZ154:AZ155"/>
    <mergeCell ref="BA154:BA155"/>
    <mergeCell ref="BB154:BB155"/>
    <mergeCell ref="BC154:BD155"/>
    <mergeCell ref="BE154:BE155"/>
    <mergeCell ref="BF154:BF155"/>
    <mergeCell ref="AR154:AR155"/>
    <mergeCell ref="AS154:AT155"/>
    <mergeCell ref="AU154:AU155"/>
    <mergeCell ref="AV154:AV155"/>
    <mergeCell ref="AW154:AW155"/>
    <mergeCell ref="AX154:AY155"/>
    <mergeCell ref="AK154:AK155"/>
    <mergeCell ref="AL154:AL155"/>
    <mergeCell ref="AM154:AM155"/>
    <mergeCell ref="AN154:AO155"/>
    <mergeCell ref="AP154:AP155"/>
    <mergeCell ref="AQ154:AQ155"/>
    <mergeCell ref="AC154:AC155"/>
    <mergeCell ref="AD154:AE155"/>
    <mergeCell ref="AF154:AF155"/>
    <mergeCell ref="AG154:AG155"/>
    <mergeCell ref="AH154:AH155"/>
    <mergeCell ref="AI154:AJ155"/>
    <mergeCell ref="V154:V155"/>
    <mergeCell ref="W154:W155"/>
    <mergeCell ref="X154:X155"/>
    <mergeCell ref="Y154:Z155"/>
    <mergeCell ref="AA154:AA155"/>
    <mergeCell ref="AB154:AB155"/>
    <mergeCell ref="N154:N155"/>
    <mergeCell ref="O154:P155"/>
    <mergeCell ref="Q154:Q155"/>
    <mergeCell ref="R154:R155"/>
    <mergeCell ref="S154:S155"/>
    <mergeCell ref="T154:U155"/>
    <mergeCell ref="A154:B155"/>
    <mergeCell ref="C154:D155"/>
    <mergeCell ref="E154:F155"/>
    <mergeCell ref="G154:H155"/>
    <mergeCell ref="I154:L155"/>
    <mergeCell ref="M154:M155"/>
    <mergeCell ref="BF152:BF153"/>
    <mergeCell ref="BG152:BG153"/>
    <mergeCell ref="BH152:BI153"/>
    <mergeCell ref="BJ152:BJ153"/>
    <mergeCell ref="BK152:BK153"/>
    <mergeCell ref="BL152:BL153"/>
    <mergeCell ref="AX152:AY153"/>
    <mergeCell ref="AZ152:AZ153"/>
    <mergeCell ref="BA152:BA153"/>
    <mergeCell ref="BB152:BB153"/>
    <mergeCell ref="BC152:BD153"/>
    <mergeCell ref="BE152:BE153"/>
    <mergeCell ref="AQ152:AQ153"/>
    <mergeCell ref="AR152:AR153"/>
    <mergeCell ref="AS152:AT153"/>
    <mergeCell ref="AU152:AU153"/>
    <mergeCell ref="AV152:AV153"/>
    <mergeCell ref="AW152:AW153"/>
    <mergeCell ref="AI152:AJ153"/>
    <mergeCell ref="AK152:AK153"/>
    <mergeCell ref="AL152:AL153"/>
    <mergeCell ref="AM152:AM153"/>
    <mergeCell ref="AN152:AO153"/>
    <mergeCell ref="AP152:AP153"/>
    <mergeCell ref="AB152:AB153"/>
    <mergeCell ref="AC152:AC153"/>
    <mergeCell ref="AD152:AE153"/>
    <mergeCell ref="AF152:AF153"/>
    <mergeCell ref="AG152:AG153"/>
    <mergeCell ref="AH152:AH153"/>
    <mergeCell ref="T152:U153"/>
    <mergeCell ref="V152:V153"/>
    <mergeCell ref="W152:W153"/>
    <mergeCell ref="X152:X153"/>
    <mergeCell ref="Y152:Z153"/>
    <mergeCell ref="AA152:AA153"/>
    <mergeCell ref="M152:M153"/>
    <mergeCell ref="N152:N153"/>
    <mergeCell ref="O152:P153"/>
    <mergeCell ref="Q152:Q153"/>
    <mergeCell ref="R152:R153"/>
    <mergeCell ref="S152:S153"/>
    <mergeCell ref="BG150:BG151"/>
    <mergeCell ref="BH150:BI151"/>
    <mergeCell ref="BJ150:BJ151"/>
    <mergeCell ref="BK150:BK151"/>
    <mergeCell ref="BL150:BL151"/>
    <mergeCell ref="A152:B153"/>
    <mergeCell ref="C152:D153"/>
    <mergeCell ref="E152:F153"/>
    <mergeCell ref="G152:H153"/>
    <mergeCell ref="I152:L153"/>
    <mergeCell ref="AZ150:AZ151"/>
    <mergeCell ref="BA150:BA151"/>
    <mergeCell ref="BB150:BB151"/>
    <mergeCell ref="BC150:BD151"/>
    <mergeCell ref="BE150:BE151"/>
    <mergeCell ref="BF150:BF151"/>
    <mergeCell ref="AR150:AR151"/>
    <mergeCell ref="AS150:AT151"/>
    <mergeCell ref="AU150:AU151"/>
    <mergeCell ref="AV150:AV151"/>
    <mergeCell ref="AW150:AW151"/>
    <mergeCell ref="AX150:AY151"/>
    <mergeCell ref="AK150:AK151"/>
    <mergeCell ref="AL150:AL151"/>
    <mergeCell ref="AM150:AM151"/>
    <mergeCell ref="AN150:AO151"/>
    <mergeCell ref="AP150:AP151"/>
    <mergeCell ref="AQ150:AQ151"/>
    <mergeCell ref="AC150:AC151"/>
    <mergeCell ref="AD150:AE151"/>
    <mergeCell ref="AF150:AF151"/>
    <mergeCell ref="AG150:AG151"/>
    <mergeCell ref="AH150:AH151"/>
    <mergeCell ref="AI150:AJ151"/>
    <mergeCell ref="V150:V151"/>
    <mergeCell ref="W150:W151"/>
    <mergeCell ref="X150:X151"/>
    <mergeCell ref="Y150:Z151"/>
    <mergeCell ref="AA150:AA151"/>
    <mergeCell ref="AB150:AB151"/>
    <mergeCell ref="N150:N151"/>
    <mergeCell ref="O150:P151"/>
    <mergeCell ref="Q150:Q151"/>
    <mergeCell ref="R150:R151"/>
    <mergeCell ref="S150:S151"/>
    <mergeCell ref="T150:U151"/>
    <mergeCell ref="A150:B151"/>
    <mergeCell ref="C150:D151"/>
    <mergeCell ref="E150:F151"/>
    <mergeCell ref="G150:H151"/>
    <mergeCell ref="I150:L151"/>
    <mergeCell ref="M150:M151"/>
    <mergeCell ref="BF148:BF149"/>
    <mergeCell ref="BG148:BG149"/>
    <mergeCell ref="BH148:BI149"/>
    <mergeCell ref="BJ148:BJ149"/>
    <mergeCell ref="BK148:BK149"/>
    <mergeCell ref="BL148:BL149"/>
    <mergeCell ref="AX148:AY149"/>
    <mergeCell ref="AZ148:AZ149"/>
    <mergeCell ref="BA148:BA149"/>
    <mergeCell ref="BB148:BB149"/>
    <mergeCell ref="BC148:BD149"/>
    <mergeCell ref="BE148:BE149"/>
    <mergeCell ref="AQ148:AQ149"/>
    <mergeCell ref="AR148:AR149"/>
    <mergeCell ref="AS148:AT149"/>
    <mergeCell ref="AU148:AU149"/>
    <mergeCell ref="AV148:AV149"/>
    <mergeCell ref="AW148:AW149"/>
    <mergeCell ref="AI148:AJ149"/>
    <mergeCell ref="AK148:AK149"/>
    <mergeCell ref="AL148:AL149"/>
    <mergeCell ref="AM148:AM149"/>
    <mergeCell ref="AN148:AO149"/>
    <mergeCell ref="AP148:AP149"/>
    <mergeCell ref="AB148:AB149"/>
    <mergeCell ref="AC148:AC149"/>
    <mergeCell ref="AD148:AE149"/>
    <mergeCell ref="AF148:AF149"/>
    <mergeCell ref="AG148:AG149"/>
    <mergeCell ref="AH148:AH149"/>
    <mergeCell ref="T148:U149"/>
    <mergeCell ref="V148:V149"/>
    <mergeCell ref="W148:W149"/>
    <mergeCell ref="X148:X149"/>
    <mergeCell ref="Y148:Z149"/>
    <mergeCell ref="AA148:AA149"/>
    <mergeCell ref="M148:M149"/>
    <mergeCell ref="N148:N149"/>
    <mergeCell ref="O148:P149"/>
    <mergeCell ref="Q148:Q149"/>
    <mergeCell ref="R148:R149"/>
    <mergeCell ref="S148:S149"/>
    <mergeCell ref="BG146:BG147"/>
    <mergeCell ref="BH146:BI147"/>
    <mergeCell ref="BJ146:BJ147"/>
    <mergeCell ref="BK146:BK147"/>
    <mergeCell ref="BL146:BL147"/>
    <mergeCell ref="A148:B149"/>
    <mergeCell ref="C148:D149"/>
    <mergeCell ref="E148:F149"/>
    <mergeCell ref="G148:H149"/>
    <mergeCell ref="I148:L149"/>
    <mergeCell ref="AZ146:AZ147"/>
    <mergeCell ref="BA146:BA147"/>
    <mergeCell ref="BB146:BB147"/>
    <mergeCell ref="BC146:BD147"/>
    <mergeCell ref="BE146:BE147"/>
    <mergeCell ref="BF146:BF147"/>
    <mergeCell ref="AR146:AR147"/>
    <mergeCell ref="AS146:AT147"/>
    <mergeCell ref="AU146:AU147"/>
    <mergeCell ref="AV146:AV147"/>
    <mergeCell ref="AW146:AW147"/>
    <mergeCell ref="AX146:AY147"/>
    <mergeCell ref="AK146:AK147"/>
    <mergeCell ref="AL146:AL147"/>
    <mergeCell ref="AM146:AM147"/>
    <mergeCell ref="AN146:AO147"/>
    <mergeCell ref="AP146:AP147"/>
    <mergeCell ref="AQ146:AQ147"/>
    <mergeCell ref="AC146:AC147"/>
    <mergeCell ref="AD146:AE147"/>
    <mergeCell ref="AF146:AF147"/>
    <mergeCell ref="AG146:AG147"/>
    <mergeCell ref="AH146:AH147"/>
    <mergeCell ref="AI146:AJ147"/>
    <mergeCell ref="V146:V147"/>
    <mergeCell ref="W146:W147"/>
    <mergeCell ref="X146:X147"/>
    <mergeCell ref="Y146:Z147"/>
    <mergeCell ref="AA146:AA147"/>
    <mergeCell ref="AB146:AB147"/>
    <mergeCell ref="N146:N147"/>
    <mergeCell ref="O146:P147"/>
    <mergeCell ref="Q146:Q147"/>
    <mergeCell ref="R146:R147"/>
    <mergeCell ref="S146:S147"/>
    <mergeCell ref="T146:U147"/>
    <mergeCell ref="A146:B147"/>
    <mergeCell ref="C146:D147"/>
    <mergeCell ref="E146:F147"/>
    <mergeCell ref="G146:H147"/>
    <mergeCell ref="I146:L147"/>
    <mergeCell ref="M146:M147"/>
    <mergeCell ref="AZ144:AZ145"/>
    <mergeCell ref="BA144:BA145"/>
    <mergeCell ref="BB144:BB145"/>
    <mergeCell ref="BC144:BD145"/>
    <mergeCell ref="BE144:BE145"/>
    <mergeCell ref="BF144:BF145"/>
    <mergeCell ref="AR144:AR145"/>
    <mergeCell ref="AS144:AT145"/>
    <mergeCell ref="AU144:AU145"/>
    <mergeCell ref="AV144:AV145"/>
    <mergeCell ref="AW144:AW145"/>
    <mergeCell ref="AX144:AY145"/>
    <mergeCell ref="AK144:AK145"/>
    <mergeCell ref="AL144:AL145"/>
    <mergeCell ref="AM144:AM145"/>
    <mergeCell ref="AN144:AO145"/>
    <mergeCell ref="AP144:AP145"/>
    <mergeCell ref="AQ144:AQ145"/>
    <mergeCell ref="AC144:AC145"/>
    <mergeCell ref="AD144:AE145"/>
    <mergeCell ref="AF144:AF145"/>
    <mergeCell ref="AG144:AG145"/>
    <mergeCell ref="AH144:AH145"/>
    <mergeCell ref="AI144:AJ145"/>
    <mergeCell ref="V144:V145"/>
    <mergeCell ref="W144:W145"/>
    <mergeCell ref="X144:X145"/>
    <mergeCell ref="Y144:Z145"/>
    <mergeCell ref="AA144:AA145"/>
    <mergeCell ref="AB144:AB145"/>
    <mergeCell ref="N144:N145"/>
    <mergeCell ref="O144:P145"/>
    <mergeCell ref="Q144:Q145"/>
    <mergeCell ref="R144:R145"/>
    <mergeCell ref="S144:S145"/>
    <mergeCell ref="T144:U145"/>
    <mergeCell ref="A144:B145"/>
    <mergeCell ref="C144:D145"/>
    <mergeCell ref="E144:F145"/>
    <mergeCell ref="G144:H145"/>
    <mergeCell ref="I144:L145"/>
    <mergeCell ref="M144:M145"/>
    <mergeCell ref="BG142:BG143"/>
    <mergeCell ref="BH142:BI143"/>
    <mergeCell ref="BJ142:BJ143"/>
    <mergeCell ref="BK142:BK143"/>
    <mergeCell ref="BL142:BL143"/>
    <mergeCell ref="CG174:CH175"/>
    <mergeCell ref="BO142:BO143"/>
    <mergeCell ref="BG144:BG145"/>
    <mergeCell ref="BH144:BI145"/>
    <mergeCell ref="BJ144:BJ145"/>
    <mergeCell ref="AZ142:AZ143"/>
    <mergeCell ref="BA142:BA143"/>
    <mergeCell ref="BB142:BB143"/>
    <mergeCell ref="BC142:BD143"/>
    <mergeCell ref="BE142:BE143"/>
    <mergeCell ref="BF142:BF143"/>
    <mergeCell ref="AR142:AR143"/>
    <mergeCell ref="AS142:AT143"/>
    <mergeCell ref="AU142:AU143"/>
    <mergeCell ref="AV142:AV143"/>
    <mergeCell ref="AW142:AW143"/>
    <mergeCell ref="AX142:AY143"/>
    <mergeCell ref="AK142:AK143"/>
    <mergeCell ref="AL142:AL143"/>
    <mergeCell ref="AM142:AM143"/>
    <mergeCell ref="AN142:AO143"/>
    <mergeCell ref="AP142:AP143"/>
    <mergeCell ref="AQ142:AQ143"/>
    <mergeCell ref="AC142:AC143"/>
    <mergeCell ref="AD142:AE143"/>
    <mergeCell ref="AF142:AF143"/>
    <mergeCell ref="AG142:AG143"/>
    <mergeCell ref="AH142:AH143"/>
    <mergeCell ref="AI142:AJ143"/>
    <mergeCell ref="V142:V143"/>
    <mergeCell ref="W142:W143"/>
    <mergeCell ref="X142:X143"/>
    <mergeCell ref="Y142:Z143"/>
    <mergeCell ref="AA142:AA143"/>
    <mergeCell ref="AB142:AB143"/>
    <mergeCell ref="N142:N143"/>
    <mergeCell ref="O142:P143"/>
    <mergeCell ref="Q142:Q143"/>
    <mergeCell ref="R142:R143"/>
    <mergeCell ref="S142:S143"/>
    <mergeCell ref="T142:U143"/>
    <mergeCell ref="A142:B143"/>
    <mergeCell ref="C142:D143"/>
    <mergeCell ref="E142:F143"/>
    <mergeCell ref="G142:H143"/>
    <mergeCell ref="I142:L143"/>
    <mergeCell ref="M142:M143"/>
    <mergeCell ref="BG140:BG141"/>
    <mergeCell ref="BH140:BI141"/>
    <mergeCell ref="BJ140:BJ141"/>
    <mergeCell ref="BK140:BK141"/>
    <mergeCell ref="BL140:BL141"/>
    <mergeCell ref="BO140:BO141"/>
    <mergeCell ref="AZ140:AZ141"/>
    <mergeCell ref="BA140:BA141"/>
    <mergeCell ref="BB140:BB141"/>
    <mergeCell ref="BC140:BD141"/>
    <mergeCell ref="BE140:BE141"/>
    <mergeCell ref="BF140:BF141"/>
    <mergeCell ref="AR140:AR141"/>
    <mergeCell ref="AS140:AT141"/>
    <mergeCell ref="AU140:AU141"/>
    <mergeCell ref="AV140:AV141"/>
    <mergeCell ref="AW140:AW141"/>
    <mergeCell ref="AX140:AY141"/>
    <mergeCell ref="AK140:AK141"/>
    <mergeCell ref="AL140:AL141"/>
    <mergeCell ref="AM140:AM141"/>
    <mergeCell ref="AN140:AO141"/>
    <mergeCell ref="AP140:AP141"/>
    <mergeCell ref="AQ140:AQ141"/>
    <mergeCell ref="AC140:AC141"/>
    <mergeCell ref="AD140:AE141"/>
    <mergeCell ref="AF140:AF141"/>
    <mergeCell ref="AG140:AG141"/>
    <mergeCell ref="AH140:AH141"/>
    <mergeCell ref="AI140:AJ141"/>
    <mergeCell ref="V140:V141"/>
    <mergeCell ref="W140:W141"/>
    <mergeCell ref="X140:X141"/>
    <mergeCell ref="Y140:Z141"/>
    <mergeCell ref="AA140:AA141"/>
    <mergeCell ref="AB140:AB141"/>
    <mergeCell ref="N140:N141"/>
    <mergeCell ref="O140:P141"/>
    <mergeCell ref="Q140:Q141"/>
    <mergeCell ref="R140:R141"/>
    <mergeCell ref="S140:S141"/>
    <mergeCell ref="T140:U141"/>
    <mergeCell ref="A140:B141"/>
    <mergeCell ref="C140:D141"/>
    <mergeCell ref="E140:F141"/>
    <mergeCell ref="G140:H141"/>
    <mergeCell ref="I140:L141"/>
    <mergeCell ref="M140:M141"/>
    <mergeCell ref="BH138:BI139"/>
    <mergeCell ref="BJ138:BJ139"/>
    <mergeCell ref="BK138:BK139"/>
    <mergeCell ref="BL138:BL139"/>
    <mergeCell ref="CF174:CF175"/>
    <mergeCell ref="BO138:BO139"/>
    <mergeCell ref="BK144:BK145"/>
    <mergeCell ref="BL144:BL145"/>
    <mergeCell ref="BO144:BO145"/>
    <mergeCell ref="BK164:BK165"/>
    <mergeCell ref="BA138:BA139"/>
    <mergeCell ref="BB138:BB139"/>
    <mergeCell ref="BC138:BD139"/>
    <mergeCell ref="BE138:BE139"/>
    <mergeCell ref="BF138:BF139"/>
    <mergeCell ref="BG138:BG139"/>
    <mergeCell ref="AS138:AT139"/>
    <mergeCell ref="AU138:AU139"/>
    <mergeCell ref="AV138:AV139"/>
    <mergeCell ref="AW138:AW139"/>
    <mergeCell ref="AX138:AY139"/>
    <mergeCell ref="AZ138:AZ139"/>
    <mergeCell ref="AL138:AL139"/>
    <mergeCell ref="AM138:AM139"/>
    <mergeCell ref="AN138:AO139"/>
    <mergeCell ref="AP138:AP139"/>
    <mergeCell ref="AQ138:AQ139"/>
    <mergeCell ref="AR138:AR139"/>
    <mergeCell ref="AD138:AE139"/>
    <mergeCell ref="AF138:AF139"/>
    <mergeCell ref="AG138:AG139"/>
    <mergeCell ref="AH138:AH139"/>
    <mergeCell ref="AI138:AJ139"/>
    <mergeCell ref="AK138:AK139"/>
    <mergeCell ref="W138:W139"/>
    <mergeCell ref="X138:X139"/>
    <mergeCell ref="Y138:Z139"/>
    <mergeCell ref="AA138:AA139"/>
    <mergeCell ref="AB138:AB139"/>
    <mergeCell ref="AC138:AC139"/>
    <mergeCell ref="O138:P139"/>
    <mergeCell ref="Q138:Q139"/>
    <mergeCell ref="R138:R139"/>
    <mergeCell ref="S138:S139"/>
    <mergeCell ref="T138:U139"/>
    <mergeCell ref="V138:V139"/>
    <mergeCell ref="BK136:BK137"/>
    <mergeCell ref="BL136:BL137"/>
    <mergeCell ref="BO136:BO137"/>
    <mergeCell ref="A138:B139"/>
    <mergeCell ref="C138:D139"/>
    <mergeCell ref="E138:F139"/>
    <mergeCell ref="G138:H139"/>
    <mergeCell ref="I138:L139"/>
    <mergeCell ref="M138:M139"/>
    <mergeCell ref="N138:N139"/>
    <mergeCell ref="AZ136:AZ137"/>
    <mergeCell ref="BA136:BA137"/>
    <mergeCell ref="BB136:BB137"/>
    <mergeCell ref="BC136:BD137"/>
    <mergeCell ref="BE136:BE137"/>
    <mergeCell ref="BF136:BF137"/>
    <mergeCell ref="AR136:AR137"/>
    <mergeCell ref="AS136:AT137"/>
    <mergeCell ref="AU136:AU137"/>
    <mergeCell ref="AV136:AV137"/>
    <mergeCell ref="AW136:AW137"/>
    <mergeCell ref="AX136:AY137"/>
    <mergeCell ref="AK136:AK137"/>
    <mergeCell ref="AL136:AL137"/>
    <mergeCell ref="AM136:AM137"/>
    <mergeCell ref="AN136:AO137"/>
    <mergeCell ref="AP136:AP137"/>
    <mergeCell ref="AQ136:AQ137"/>
    <mergeCell ref="AC136:AC137"/>
    <mergeCell ref="AD136:AE137"/>
    <mergeCell ref="AF136:AF137"/>
    <mergeCell ref="AG136:AG137"/>
    <mergeCell ref="AH136:AH137"/>
    <mergeCell ref="AI136:AJ137"/>
    <mergeCell ref="V136:V137"/>
    <mergeCell ref="W136:W137"/>
    <mergeCell ref="X136:X137"/>
    <mergeCell ref="Y136:Z137"/>
    <mergeCell ref="AA136:AA137"/>
    <mergeCell ref="AB136:AB137"/>
    <mergeCell ref="N136:N137"/>
    <mergeCell ref="O136:P137"/>
    <mergeCell ref="Q136:Q137"/>
    <mergeCell ref="R136:R137"/>
    <mergeCell ref="S136:S137"/>
    <mergeCell ref="T136:U137"/>
    <mergeCell ref="A136:B137"/>
    <mergeCell ref="C136:D137"/>
    <mergeCell ref="E136:F137"/>
    <mergeCell ref="G136:H137"/>
    <mergeCell ref="I136:L137"/>
    <mergeCell ref="M136:M137"/>
    <mergeCell ref="BG134:BG135"/>
    <mergeCell ref="BH134:BI135"/>
    <mergeCell ref="BJ134:BJ135"/>
    <mergeCell ref="BK134:BK135"/>
    <mergeCell ref="BL134:BL135"/>
    <mergeCell ref="CE174:CE175"/>
    <mergeCell ref="BO134:BO135"/>
    <mergeCell ref="BG136:BG137"/>
    <mergeCell ref="BH136:BI137"/>
    <mergeCell ref="BJ136:BJ137"/>
    <mergeCell ref="AZ134:AZ135"/>
    <mergeCell ref="BA134:BA135"/>
    <mergeCell ref="BB134:BB135"/>
    <mergeCell ref="BC134:BD135"/>
    <mergeCell ref="BE134:BE135"/>
    <mergeCell ref="BF134:BF135"/>
    <mergeCell ref="AR134:AR135"/>
    <mergeCell ref="AS134:AT135"/>
    <mergeCell ref="AU134:AU135"/>
    <mergeCell ref="AV134:AV135"/>
    <mergeCell ref="AW134:AW135"/>
    <mergeCell ref="AX134:AY135"/>
    <mergeCell ref="AK134:AK135"/>
    <mergeCell ref="AL134:AL135"/>
    <mergeCell ref="AM134:AM135"/>
    <mergeCell ref="AN134:AO135"/>
    <mergeCell ref="AP134:AP135"/>
    <mergeCell ref="AQ134:AQ135"/>
    <mergeCell ref="AC134:AC135"/>
    <mergeCell ref="AD134:AE135"/>
    <mergeCell ref="AF134:AF135"/>
    <mergeCell ref="AG134:AG135"/>
    <mergeCell ref="AH134:AH135"/>
    <mergeCell ref="AI134:AJ135"/>
    <mergeCell ref="V134:V135"/>
    <mergeCell ref="W134:W135"/>
    <mergeCell ref="X134:X135"/>
    <mergeCell ref="Y134:Z135"/>
    <mergeCell ref="AA134:AA135"/>
    <mergeCell ref="AB134:AB135"/>
    <mergeCell ref="N134:N135"/>
    <mergeCell ref="O134:P135"/>
    <mergeCell ref="Q134:Q135"/>
    <mergeCell ref="R134:R135"/>
    <mergeCell ref="S134:S135"/>
    <mergeCell ref="T134:U135"/>
    <mergeCell ref="BJ132:BJ133"/>
    <mergeCell ref="BK132:BK133"/>
    <mergeCell ref="BL132:BL133"/>
    <mergeCell ref="BO132:BO133"/>
    <mergeCell ref="A134:B135"/>
    <mergeCell ref="C134:D135"/>
    <mergeCell ref="E134:F135"/>
    <mergeCell ref="G134:H135"/>
    <mergeCell ref="I134:L135"/>
    <mergeCell ref="M134:M135"/>
    <mergeCell ref="BB132:BB133"/>
    <mergeCell ref="BC132:BD133"/>
    <mergeCell ref="BE132:BE133"/>
    <mergeCell ref="BF132:BF133"/>
    <mergeCell ref="BG132:BG133"/>
    <mergeCell ref="BH132:BI133"/>
    <mergeCell ref="AU132:AU133"/>
    <mergeCell ref="AV132:AV133"/>
    <mergeCell ref="AW132:AW133"/>
    <mergeCell ref="AX132:AY133"/>
    <mergeCell ref="AZ132:AZ133"/>
    <mergeCell ref="BA132:BA133"/>
    <mergeCell ref="AM132:AM133"/>
    <mergeCell ref="AN132:AO133"/>
    <mergeCell ref="AP132:AP133"/>
    <mergeCell ref="AQ132:AQ133"/>
    <mergeCell ref="AR132:AR133"/>
    <mergeCell ref="AS132:AT133"/>
    <mergeCell ref="AF132:AF133"/>
    <mergeCell ref="AG132:AG133"/>
    <mergeCell ref="AH132:AH133"/>
    <mergeCell ref="AI132:AJ133"/>
    <mergeCell ref="AK132:AK133"/>
    <mergeCell ref="AL132:AL133"/>
    <mergeCell ref="X132:X133"/>
    <mergeCell ref="Y132:Z133"/>
    <mergeCell ref="AA132:AA133"/>
    <mergeCell ref="AB132:AB133"/>
    <mergeCell ref="AC132:AC133"/>
    <mergeCell ref="AD132:AE133"/>
    <mergeCell ref="Q132:Q133"/>
    <mergeCell ref="R132:R133"/>
    <mergeCell ref="S132:S133"/>
    <mergeCell ref="T132:U133"/>
    <mergeCell ref="V132:V133"/>
    <mergeCell ref="W132:W133"/>
    <mergeCell ref="CD174:CD175"/>
    <mergeCell ref="BO130:BO131"/>
    <mergeCell ref="A132:B133"/>
    <mergeCell ref="C132:D133"/>
    <mergeCell ref="E132:F133"/>
    <mergeCell ref="G132:H133"/>
    <mergeCell ref="I132:L133"/>
    <mergeCell ref="M132:M133"/>
    <mergeCell ref="N132:N133"/>
    <mergeCell ref="O132:P133"/>
    <mergeCell ref="BF130:BF131"/>
    <mergeCell ref="BG130:BG131"/>
    <mergeCell ref="BH130:BI131"/>
    <mergeCell ref="BJ130:BJ131"/>
    <mergeCell ref="BK130:BK131"/>
    <mergeCell ref="BL130:BL131"/>
    <mergeCell ref="AX130:AY131"/>
    <mergeCell ref="AZ130:AZ131"/>
    <mergeCell ref="BA130:BA131"/>
    <mergeCell ref="BB130:BB131"/>
    <mergeCell ref="BC130:BD131"/>
    <mergeCell ref="BE130:BE131"/>
    <mergeCell ref="AQ130:AQ131"/>
    <mergeCell ref="AR130:AR131"/>
    <mergeCell ref="AS130:AT131"/>
    <mergeCell ref="AU130:AU131"/>
    <mergeCell ref="AV130:AV131"/>
    <mergeCell ref="AW130:AW131"/>
    <mergeCell ref="AI130:AJ131"/>
    <mergeCell ref="AK130:AK131"/>
    <mergeCell ref="AL130:AL131"/>
    <mergeCell ref="AM130:AM131"/>
    <mergeCell ref="AN130:AO131"/>
    <mergeCell ref="AP130:AP131"/>
    <mergeCell ref="AB130:AB131"/>
    <mergeCell ref="AC130:AC131"/>
    <mergeCell ref="AD130:AE131"/>
    <mergeCell ref="AF130:AF131"/>
    <mergeCell ref="AG130:AG131"/>
    <mergeCell ref="AH130:AH131"/>
    <mergeCell ref="T130:U131"/>
    <mergeCell ref="V130:V131"/>
    <mergeCell ref="W130:W131"/>
    <mergeCell ref="X130:X131"/>
    <mergeCell ref="Y130:Z131"/>
    <mergeCell ref="AA130:AA131"/>
    <mergeCell ref="M130:M131"/>
    <mergeCell ref="N130:N131"/>
    <mergeCell ref="O130:P131"/>
    <mergeCell ref="Q130:Q131"/>
    <mergeCell ref="R130:R131"/>
    <mergeCell ref="S130:S131"/>
    <mergeCell ref="BH128:BI129"/>
    <mergeCell ref="BJ128:BJ129"/>
    <mergeCell ref="BK128:BK129"/>
    <mergeCell ref="BL128:BL129"/>
    <mergeCell ref="BO128:BO129"/>
    <mergeCell ref="A130:B131"/>
    <mergeCell ref="C130:D131"/>
    <mergeCell ref="E130:F131"/>
    <mergeCell ref="G130:H131"/>
    <mergeCell ref="I130:L131"/>
    <mergeCell ref="BA128:BA129"/>
    <mergeCell ref="BB128:BB129"/>
    <mergeCell ref="BC128:BD129"/>
    <mergeCell ref="BE128:BE129"/>
    <mergeCell ref="BF128:BF129"/>
    <mergeCell ref="BG128:BG129"/>
    <mergeCell ref="AS128:AT129"/>
    <mergeCell ref="AU128:AU129"/>
    <mergeCell ref="AV128:AV129"/>
    <mergeCell ref="AW128:AW129"/>
    <mergeCell ref="AX128:AY129"/>
    <mergeCell ref="AZ128:AZ129"/>
    <mergeCell ref="AL128:AL129"/>
    <mergeCell ref="AM128:AM129"/>
    <mergeCell ref="AN128:AO129"/>
    <mergeCell ref="AP128:AP129"/>
    <mergeCell ref="AQ128:AQ129"/>
    <mergeCell ref="AR128:AR129"/>
    <mergeCell ref="AD128:AE129"/>
    <mergeCell ref="AF128:AF129"/>
    <mergeCell ref="AG128:AG129"/>
    <mergeCell ref="AH128:AH129"/>
    <mergeCell ref="AI128:AJ129"/>
    <mergeCell ref="AK128:AK129"/>
    <mergeCell ref="W128:W129"/>
    <mergeCell ref="X128:X129"/>
    <mergeCell ref="Y128:Z129"/>
    <mergeCell ref="AA128:AA129"/>
    <mergeCell ref="AB128:AB129"/>
    <mergeCell ref="AC128:AC129"/>
    <mergeCell ref="O128:P129"/>
    <mergeCell ref="Q128:Q129"/>
    <mergeCell ref="R128:R129"/>
    <mergeCell ref="S128:S129"/>
    <mergeCell ref="T128:U129"/>
    <mergeCell ref="V128:V129"/>
    <mergeCell ref="BL126:BL127"/>
    <mergeCell ref="CB174:CC175"/>
    <mergeCell ref="BO126:BO127"/>
    <mergeCell ref="A128:B129"/>
    <mergeCell ref="C128:D129"/>
    <mergeCell ref="E128:F129"/>
    <mergeCell ref="G128:H129"/>
    <mergeCell ref="I128:L129"/>
    <mergeCell ref="M128:M129"/>
    <mergeCell ref="N128:N129"/>
    <mergeCell ref="AZ126:AZ127"/>
    <mergeCell ref="BA126:BA127"/>
    <mergeCell ref="BB126:BB127"/>
    <mergeCell ref="BC126:BD127"/>
    <mergeCell ref="BE126:BE127"/>
    <mergeCell ref="BF126:BF127"/>
    <mergeCell ref="AR126:AR127"/>
    <mergeCell ref="AS126:AT127"/>
    <mergeCell ref="AU126:AU127"/>
    <mergeCell ref="AV126:AV127"/>
    <mergeCell ref="AW126:AW127"/>
    <mergeCell ref="AX126:AY127"/>
    <mergeCell ref="AK126:AK127"/>
    <mergeCell ref="AL126:AL127"/>
    <mergeCell ref="AM126:AM127"/>
    <mergeCell ref="AN126:AO127"/>
    <mergeCell ref="AP126:AP127"/>
    <mergeCell ref="AQ126:AQ127"/>
    <mergeCell ref="AC126:AC127"/>
    <mergeCell ref="AD126:AE127"/>
    <mergeCell ref="AF126:AF127"/>
    <mergeCell ref="AG126:AG127"/>
    <mergeCell ref="AH126:AH127"/>
    <mergeCell ref="AI126:AJ127"/>
    <mergeCell ref="V126:V127"/>
    <mergeCell ref="W126:W127"/>
    <mergeCell ref="X126:X127"/>
    <mergeCell ref="Y126:Z127"/>
    <mergeCell ref="AA126:AA127"/>
    <mergeCell ref="AB126:AB127"/>
    <mergeCell ref="N126:N127"/>
    <mergeCell ref="O126:P127"/>
    <mergeCell ref="Q126:Q127"/>
    <mergeCell ref="R126:R127"/>
    <mergeCell ref="S126:S127"/>
    <mergeCell ref="T126:U127"/>
    <mergeCell ref="A126:B127"/>
    <mergeCell ref="C126:D127"/>
    <mergeCell ref="E126:F127"/>
    <mergeCell ref="G126:H127"/>
    <mergeCell ref="I126:L127"/>
    <mergeCell ref="M126:M127"/>
    <mergeCell ref="BO84:BO85"/>
    <mergeCell ref="BV174:BV175"/>
    <mergeCell ref="BW174:BX175"/>
    <mergeCell ref="BY174:BY175"/>
    <mergeCell ref="BZ174:BZ175"/>
    <mergeCell ref="CA174:CA175"/>
    <mergeCell ref="BO124:BO125"/>
    <mergeCell ref="BO168:BO169"/>
    <mergeCell ref="BO172:BO173"/>
    <mergeCell ref="BO110:BO111"/>
    <mergeCell ref="BG84:BG85"/>
    <mergeCell ref="BH84:BI85"/>
    <mergeCell ref="BJ84:BJ85"/>
    <mergeCell ref="BK84:BK85"/>
    <mergeCell ref="BL84:BL85"/>
    <mergeCell ref="BM84:BN85"/>
    <mergeCell ref="AZ84:AZ85"/>
    <mergeCell ref="BA84:BA85"/>
    <mergeCell ref="BB84:BB85"/>
    <mergeCell ref="BC84:BD85"/>
    <mergeCell ref="BE84:BE85"/>
    <mergeCell ref="BF84:BF85"/>
    <mergeCell ref="BL82:BL83"/>
    <mergeCell ref="BO82:BO83"/>
    <mergeCell ref="AN84:AO85"/>
    <mergeCell ref="AQ84:AQ85"/>
    <mergeCell ref="AR84:AR85"/>
    <mergeCell ref="AS84:AT85"/>
    <mergeCell ref="AU84:AU85"/>
    <mergeCell ref="AV84:AV85"/>
    <mergeCell ref="AW84:AW85"/>
    <mergeCell ref="AX84:AY85"/>
    <mergeCell ref="BE82:BE83"/>
    <mergeCell ref="BF82:BF83"/>
    <mergeCell ref="BG82:BG83"/>
    <mergeCell ref="BH82:BI83"/>
    <mergeCell ref="BJ82:BJ83"/>
    <mergeCell ref="BK82:BK83"/>
    <mergeCell ref="AW82:AW83"/>
    <mergeCell ref="AX82:AY83"/>
    <mergeCell ref="AZ82:AZ83"/>
    <mergeCell ref="BA82:BA83"/>
    <mergeCell ref="BB82:BB83"/>
    <mergeCell ref="BC82:BD83"/>
    <mergeCell ref="BJ80:BJ81"/>
    <mergeCell ref="BK80:BK81"/>
    <mergeCell ref="BL80:BL81"/>
    <mergeCell ref="BO80:BO81"/>
    <mergeCell ref="AN82:AO83"/>
    <mergeCell ref="AQ82:AQ83"/>
    <mergeCell ref="AR82:AR83"/>
    <mergeCell ref="AS82:AT83"/>
    <mergeCell ref="AU82:AU83"/>
    <mergeCell ref="AV82:AV83"/>
    <mergeCell ref="BB80:BB81"/>
    <mergeCell ref="BC80:BD81"/>
    <mergeCell ref="BE80:BE81"/>
    <mergeCell ref="BF80:BF81"/>
    <mergeCell ref="BG80:BG81"/>
    <mergeCell ref="BH80:BI81"/>
    <mergeCell ref="AU80:AU81"/>
    <mergeCell ref="AV80:AV81"/>
    <mergeCell ref="AW80:AW81"/>
    <mergeCell ref="AX80:AY81"/>
    <mergeCell ref="AZ80:AZ81"/>
    <mergeCell ref="BA80:BA81"/>
    <mergeCell ref="G80:H81"/>
    <mergeCell ref="I80:L81"/>
    <mergeCell ref="AN80:AO81"/>
    <mergeCell ref="AQ80:AQ81"/>
    <mergeCell ref="AR80:AR81"/>
    <mergeCell ref="AS80:AT81"/>
    <mergeCell ref="AM80:AM81"/>
    <mergeCell ref="AP80:AP81"/>
    <mergeCell ref="V80:V81"/>
    <mergeCell ref="N80:N81"/>
    <mergeCell ref="BG78:BG79"/>
    <mergeCell ref="BH78:BI79"/>
    <mergeCell ref="BJ78:BJ79"/>
    <mergeCell ref="BK78:BK79"/>
    <mergeCell ref="BL78:BL79"/>
    <mergeCell ref="BO78:BO79"/>
    <mergeCell ref="BM78:BN79"/>
    <mergeCell ref="AZ78:AZ79"/>
    <mergeCell ref="BA78:BA79"/>
    <mergeCell ref="BB78:BB79"/>
    <mergeCell ref="BC78:BD79"/>
    <mergeCell ref="BE78:BE79"/>
    <mergeCell ref="BF78:BF79"/>
    <mergeCell ref="AR78:AR79"/>
    <mergeCell ref="AS78:AT79"/>
    <mergeCell ref="AU78:AU79"/>
    <mergeCell ref="AV78:AV79"/>
    <mergeCell ref="AW78:AW79"/>
    <mergeCell ref="AX78:AY79"/>
    <mergeCell ref="AK78:AK79"/>
    <mergeCell ref="AL78:AL79"/>
    <mergeCell ref="AM78:AM79"/>
    <mergeCell ref="AN78:AO79"/>
    <mergeCell ref="AP78:AP79"/>
    <mergeCell ref="AQ78:AQ79"/>
    <mergeCell ref="AC78:AC79"/>
    <mergeCell ref="AD78:AE79"/>
    <mergeCell ref="AF78:AF79"/>
    <mergeCell ref="AG78:AG79"/>
    <mergeCell ref="AH78:AH79"/>
    <mergeCell ref="AI78:AJ79"/>
    <mergeCell ref="V78:V79"/>
    <mergeCell ref="W78:W79"/>
    <mergeCell ref="X78:X79"/>
    <mergeCell ref="Y78:Z79"/>
    <mergeCell ref="AA78:AA79"/>
    <mergeCell ref="AB78:AB79"/>
    <mergeCell ref="N78:N79"/>
    <mergeCell ref="O78:P79"/>
    <mergeCell ref="Q78:Q79"/>
    <mergeCell ref="R78:R79"/>
    <mergeCell ref="S78:S79"/>
    <mergeCell ref="T78:U79"/>
    <mergeCell ref="A78:B79"/>
    <mergeCell ref="C78:D79"/>
    <mergeCell ref="E78:F79"/>
    <mergeCell ref="G78:H79"/>
    <mergeCell ref="I78:L79"/>
    <mergeCell ref="M78:M79"/>
    <mergeCell ref="BG76:BG77"/>
    <mergeCell ref="BH76:BI77"/>
    <mergeCell ref="BJ76:BJ77"/>
    <mergeCell ref="BK76:BK77"/>
    <mergeCell ref="BL76:BL77"/>
    <mergeCell ref="BO76:BO77"/>
    <mergeCell ref="BM76:BN77"/>
    <mergeCell ref="AZ76:AZ77"/>
    <mergeCell ref="BA76:BA77"/>
    <mergeCell ref="BB76:BB77"/>
    <mergeCell ref="BC76:BD77"/>
    <mergeCell ref="BE76:BE77"/>
    <mergeCell ref="BF76:BF77"/>
    <mergeCell ref="AR76:AR77"/>
    <mergeCell ref="AS76:AT77"/>
    <mergeCell ref="AU76:AU77"/>
    <mergeCell ref="AV76:AV77"/>
    <mergeCell ref="AW76:AW77"/>
    <mergeCell ref="AX76:AY77"/>
    <mergeCell ref="AK76:AK77"/>
    <mergeCell ref="AL76:AL77"/>
    <mergeCell ref="AM76:AM77"/>
    <mergeCell ref="AN76:AO77"/>
    <mergeCell ref="AP76:AP77"/>
    <mergeCell ref="AQ76:AQ77"/>
    <mergeCell ref="AC76:AC77"/>
    <mergeCell ref="AD76:AE77"/>
    <mergeCell ref="AF76:AF77"/>
    <mergeCell ref="AG76:AG77"/>
    <mergeCell ref="AH76:AH77"/>
    <mergeCell ref="AI76:AJ77"/>
    <mergeCell ref="V76:V77"/>
    <mergeCell ref="W76:W77"/>
    <mergeCell ref="X76:X77"/>
    <mergeCell ref="Y76:Z77"/>
    <mergeCell ref="AA76:AA77"/>
    <mergeCell ref="AB76:AB77"/>
    <mergeCell ref="N76:N77"/>
    <mergeCell ref="O76:P77"/>
    <mergeCell ref="Q76:Q77"/>
    <mergeCell ref="R76:R77"/>
    <mergeCell ref="S76:S77"/>
    <mergeCell ref="T76:U77"/>
    <mergeCell ref="A76:B77"/>
    <mergeCell ref="C76:D77"/>
    <mergeCell ref="E76:F77"/>
    <mergeCell ref="G76:H77"/>
    <mergeCell ref="I76:L77"/>
    <mergeCell ref="M76:M77"/>
    <mergeCell ref="BG74:BG75"/>
    <mergeCell ref="BH74:BI75"/>
    <mergeCell ref="BJ74:BJ75"/>
    <mergeCell ref="BK74:BK75"/>
    <mergeCell ref="BL74:BL75"/>
    <mergeCell ref="BO74:BO75"/>
    <mergeCell ref="BM74:BN75"/>
    <mergeCell ref="AZ74:AZ75"/>
    <mergeCell ref="BA74:BA75"/>
    <mergeCell ref="BB74:BB75"/>
    <mergeCell ref="BC74:BD75"/>
    <mergeCell ref="BE74:BE75"/>
    <mergeCell ref="BF74:BF75"/>
    <mergeCell ref="AR74:AR75"/>
    <mergeCell ref="AS74:AT75"/>
    <mergeCell ref="AU74:AU75"/>
    <mergeCell ref="AV74:AV75"/>
    <mergeCell ref="AW74:AW75"/>
    <mergeCell ref="AX74:AY75"/>
    <mergeCell ref="AK74:AK75"/>
    <mergeCell ref="AL74:AL75"/>
    <mergeCell ref="AM74:AM75"/>
    <mergeCell ref="AN74:AO75"/>
    <mergeCell ref="AP74:AP75"/>
    <mergeCell ref="AQ74:AQ75"/>
    <mergeCell ref="AC74:AC75"/>
    <mergeCell ref="AD74:AE75"/>
    <mergeCell ref="AF74:AF75"/>
    <mergeCell ref="AG74:AG75"/>
    <mergeCell ref="AH74:AH75"/>
    <mergeCell ref="AI74:AJ75"/>
    <mergeCell ref="V74:V75"/>
    <mergeCell ref="W74:W75"/>
    <mergeCell ref="X74:X75"/>
    <mergeCell ref="Y74:Z75"/>
    <mergeCell ref="AA74:AA75"/>
    <mergeCell ref="AB74:AB75"/>
    <mergeCell ref="N74:N75"/>
    <mergeCell ref="O74:P75"/>
    <mergeCell ref="Q74:Q75"/>
    <mergeCell ref="R74:R75"/>
    <mergeCell ref="S74:S75"/>
    <mergeCell ref="T74:U75"/>
    <mergeCell ref="A74:B75"/>
    <mergeCell ref="C74:D75"/>
    <mergeCell ref="E74:F75"/>
    <mergeCell ref="G74:H75"/>
    <mergeCell ref="I74:L75"/>
    <mergeCell ref="M74:M75"/>
    <mergeCell ref="BF72:BF73"/>
    <mergeCell ref="BG72:BG73"/>
    <mergeCell ref="BH72:BI73"/>
    <mergeCell ref="BJ72:BJ73"/>
    <mergeCell ref="BK72:BK73"/>
    <mergeCell ref="BL72:BL73"/>
    <mergeCell ref="AX72:AY73"/>
    <mergeCell ref="AZ72:AZ73"/>
    <mergeCell ref="BA72:BA73"/>
    <mergeCell ref="BB72:BB73"/>
    <mergeCell ref="BC72:BD73"/>
    <mergeCell ref="BE72:BE73"/>
    <mergeCell ref="AQ72:AQ73"/>
    <mergeCell ref="AR72:AR73"/>
    <mergeCell ref="AS72:AT73"/>
    <mergeCell ref="AU72:AU73"/>
    <mergeCell ref="AV72:AV73"/>
    <mergeCell ref="AW72:AW73"/>
    <mergeCell ref="AI72:AJ73"/>
    <mergeCell ref="AK72:AK73"/>
    <mergeCell ref="AL72:AL73"/>
    <mergeCell ref="AM72:AM73"/>
    <mergeCell ref="AN72:AO73"/>
    <mergeCell ref="AP72:AP73"/>
    <mergeCell ref="AB72:AB73"/>
    <mergeCell ref="AC72:AC73"/>
    <mergeCell ref="AD72:AE73"/>
    <mergeCell ref="AF72:AF73"/>
    <mergeCell ref="AG72:AG73"/>
    <mergeCell ref="AH72:AH73"/>
    <mergeCell ref="T72:U73"/>
    <mergeCell ref="V72:V73"/>
    <mergeCell ref="W72:W73"/>
    <mergeCell ref="X72:X73"/>
    <mergeCell ref="Y72:Z73"/>
    <mergeCell ref="AA72:AA73"/>
    <mergeCell ref="M72:M73"/>
    <mergeCell ref="N72:N73"/>
    <mergeCell ref="O72:P73"/>
    <mergeCell ref="Q72:Q73"/>
    <mergeCell ref="R72:R73"/>
    <mergeCell ref="S72:S73"/>
    <mergeCell ref="BG70:BG71"/>
    <mergeCell ref="BH70:BI71"/>
    <mergeCell ref="BJ70:BJ71"/>
    <mergeCell ref="BK70:BK71"/>
    <mergeCell ref="BL70:BL71"/>
    <mergeCell ref="A72:B73"/>
    <mergeCell ref="C72:D73"/>
    <mergeCell ref="E72:F73"/>
    <mergeCell ref="G72:H73"/>
    <mergeCell ref="I72:L73"/>
    <mergeCell ref="AZ70:AZ71"/>
    <mergeCell ref="BA70:BA71"/>
    <mergeCell ref="BB70:BB71"/>
    <mergeCell ref="BC70:BD71"/>
    <mergeCell ref="BE70:BE71"/>
    <mergeCell ref="BF70:BF71"/>
    <mergeCell ref="AR70:AR71"/>
    <mergeCell ref="AS70:AT71"/>
    <mergeCell ref="AU70:AU71"/>
    <mergeCell ref="AV70:AV71"/>
    <mergeCell ref="AW70:AW71"/>
    <mergeCell ref="AX70:AY71"/>
    <mergeCell ref="AK70:AK71"/>
    <mergeCell ref="AL70:AL71"/>
    <mergeCell ref="AM70:AM71"/>
    <mergeCell ref="AN70:AO71"/>
    <mergeCell ref="AP70:AP71"/>
    <mergeCell ref="AQ70:AQ71"/>
    <mergeCell ref="AC70:AC71"/>
    <mergeCell ref="AD70:AE71"/>
    <mergeCell ref="AF70:AF71"/>
    <mergeCell ref="AG70:AG71"/>
    <mergeCell ref="AH70:AH71"/>
    <mergeCell ref="AI70:AJ71"/>
    <mergeCell ref="V70:V71"/>
    <mergeCell ref="W70:W71"/>
    <mergeCell ref="X70:X71"/>
    <mergeCell ref="Y70:Z71"/>
    <mergeCell ref="AA70:AA71"/>
    <mergeCell ref="AB70:AB71"/>
    <mergeCell ref="M70:M71"/>
    <mergeCell ref="O70:P71"/>
    <mergeCell ref="Q70:Q71"/>
    <mergeCell ref="R70:R71"/>
    <mergeCell ref="S70:S71"/>
    <mergeCell ref="T70:U71"/>
    <mergeCell ref="BG68:BG69"/>
    <mergeCell ref="BH68:BI69"/>
    <mergeCell ref="BJ68:BJ69"/>
    <mergeCell ref="BK68:BK69"/>
    <mergeCell ref="BL68:BL69"/>
    <mergeCell ref="A70:B71"/>
    <mergeCell ref="C70:D71"/>
    <mergeCell ref="E70:F71"/>
    <mergeCell ref="G70:H71"/>
    <mergeCell ref="I70:L71"/>
    <mergeCell ref="AZ68:AZ69"/>
    <mergeCell ref="BA68:BA69"/>
    <mergeCell ref="BB68:BB69"/>
    <mergeCell ref="BC68:BD69"/>
    <mergeCell ref="BE68:BE69"/>
    <mergeCell ref="BF68:BF69"/>
    <mergeCell ref="AR68:AR69"/>
    <mergeCell ref="AS68:AT69"/>
    <mergeCell ref="AU68:AU69"/>
    <mergeCell ref="AV68:AV69"/>
    <mergeCell ref="AW68:AW69"/>
    <mergeCell ref="AX68:AY69"/>
    <mergeCell ref="AK68:AK69"/>
    <mergeCell ref="AL68:AL69"/>
    <mergeCell ref="AM68:AM69"/>
    <mergeCell ref="AN68:AO69"/>
    <mergeCell ref="AP68:AP69"/>
    <mergeCell ref="AQ68:AQ69"/>
    <mergeCell ref="AC68:AC69"/>
    <mergeCell ref="AD68:AE69"/>
    <mergeCell ref="AF68:AF69"/>
    <mergeCell ref="AG68:AG69"/>
    <mergeCell ref="AH68:AH69"/>
    <mergeCell ref="AI68:AJ69"/>
    <mergeCell ref="V68:V69"/>
    <mergeCell ref="W68:W69"/>
    <mergeCell ref="X68:X69"/>
    <mergeCell ref="Y68:Z69"/>
    <mergeCell ref="AA68:AA69"/>
    <mergeCell ref="AB68:AB69"/>
    <mergeCell ref="N68:N69"/>
    <mergeCell ref="O68:P69"/>
    <mergeCell ref="Q68:Q69"/>
    <mergeCell ref="R68:R69"/>
    <mergeCell ref="S68:S69"/>
    <mergeCell ref="T68:U69"/>
    <mergeCell ref="A68:B69"/>
    <mergeCell ref="C68:D69"/>
    <mergeCell ref="E68:F69"/>
    <mergeCell ref="G68:H69"/>
    <mergeCell ref="I68:L69"/>
    <mergeCell ref="M68:M69"/>
    <mergeCell ref="BF66:BF67"/>
    <mergeCell ref="BG66:BG67"/>
    <mergeCell ref="BH66:BI67"/>
    <mergeCell ref="BJ66:BJ67"/>
    <mergeCell ref="BK66:BK67"/>
    <mergeCell ref="BL66:BL67"/>
    <mergeCell ref="AX66:AY67"/>
    <mergeCell ref="AZ66:AZ67"/>
    <mergeCell ref="BA66:BA67"/>
    <mergeCell ref="BB66:BB67"/>
    <mergeCell ref="BC66:BD67"/>
    <mergeCell ref="BE66:BE67"/>
    <mergeCell ref="AQ66:AQ67"/>
    <mergeCell ref="AR66:AR67"/>
    <mergeCell ref="AS66:AT67"/>
    <mergeCell ref="AU66:AU67"/>
    <mergeCell ref="AV66:AV67"/>
    <mergeCell ref="AW66:AW67"/>
    <mergeCell ref="AI66:AJ67"/>
    <mergeCell ref="AK66:AK67"/>
    <mergeCell ref="AL66:AL67"/>
    <mergeCell ref="AM66:AM67"/>
    <mergeCell ref="AN66:AO67"/>
    <mergeCell ref="AP66:AP67"/>
    <mergeCell ref="AB66:AB67"/>
    <mergeCell ref="AC66:AC67"/>
    <mergeCell ref="AD66:AE67"/>
    <mergeCell ref="AF66:AF67"/>
    <mergeCell ref="AG66:AG67"/>
    <mergeCell ref="AH66:AH67"/>
    <mergeCell ref="T66:U67"/>
    <mergeCell ref="V66:V67"/>
    <mergeCell ref="W66:W67"/>
    <mergeCell ref="X66:X67"/>
    <mergeCell ref="Y66:Z67"/>
    <mergeCell ref="AA66:AA67"/>
    <mergeCell ref="M66:M67"/>
    <mergeCell ref="N66:N67"/>
    <mergeCell ref="O66:P67"/>
    <mergeCell ref="Q66:Q67"/>
    <mergeCell ref="R66:R67"/>
    <mergeCell ref="S66:S67"/>
    <mergeCell ref="BG64:BG65"/>
    <mergeCell ref="BH64:BI65"/>
    <mergeCell ref="BJ64:BJ65"/>
    <mergeCell ref="BK64:BK65"/>
    <mergeCell ref="BL64:BL65"/>
    <mergeCell ref="A66:B67"/>
    <mergeCell ref="C66:D67"/>
    <mergeCell ref="E66:F67"/>
    <mergeCell ref="G66:H67"/>
    <mergeCell ref="I66:L67"/>
    <mergeCell ref="AZ64:AZ65"/>
    <mergeCell ref="BA64:BA65"/>
    <mergeCell ref="BB64:BB65"/>
    <mergeCell ref="BC64:BD65"/>
    <mergeCell ref="BE64:BE65"/>
    <mergeCell ref="BF64:BF65"/>
    <mergeCell ref="AR64:AR65"/>
    <mergeCell ref="AS64:AT65"/>
    <mergeCell ref="AU64:AU65"/>
    <mergeCell ref="AV64:AV65"/>
    <mergeCell ref="AW64:AW65"/>
    <mergeCell ref="AX64:AY65"/>
    <mergeCell ref="AK64:AK65"/>
    <mergeCell ref="AL64:AL65"/>
    <mergeCell ref="AM64:AM65"/>
    <mergeCell ref="AN64:AO65"/>
    <mergeCell ref="AP64:AP65"/>
    <mergeCell ref="AQ64:AQ65"/>
    <mergeCell ref="AC64:AC65"/>
    <mergeCell ref="AD64:AE65"/>
    <mergeCell ref="AF64:AF65"/>
    <mergeCell ref="AG64:AG65"/>
    <mergeCell ref="AH64:AH65"/>
    <mergeCell ref="AI64:AJ65"/>
    <mergeCell ref="V64:V65"/>
    <mergeCell ref="W64:W65"/>
    <mergeCell ref="X64:X65"/>
    <mergeCell ref="Y64:Z65"/>
    <mergeCell ref="AA64:AA65"/>
    <mergeCell ref="AB64:AB65"/>
    <mergeCell ref="N64:N65"/>
    <mergeCell ref="O64:P65"/>
    <mergeCell ref="Q64:Q65"/>
    <mergeCell ref="R64:R65"/>
    <mergeCell ref="S64:S65"/>
    <mergeCell ref="T64:U65"/>
    <mergeCell ref="BH62:BI63"/>
    <mergeCell ref="BJ62:BJ63"/>
    <mergeCell ref="BK62:BK63"/>
    <mergeCell ref="BL62:BL63"/>
    <mergeCell ref="A64:B65"/>
    <mergeCell ref="C64:D65"/>
    <mergeCell ref="E64:F65"/>
    <mergeCell ref="G64:H65"/>
    <mergeCell ref="I64:L65"/>
    <mergeCell ref="M64:M65"/>
    <mergeCell ref="BA62:BA63"/>
    <mergeCell ref="BB62:BB63"/>
    <mergeCell ref="BC62:BD63"/>
    <mergeCell ref="BE62:BE63"/>
    <mergeCell ref="BF62:BF63"/>
    <mergeCell ref="BG62:BG63"/>
    <mergeCell ref="AS62:AT63"/>
    <mergeCell ref="AU62:AU63"/>
    <mergeCell ref="AV62:AV63"/>
    <mergeCell ref="AW62:AW63"/>
    <mergeCell ref="AX62:AY63"/>
    <mergeCell ref="AZ62:AZ63"/>
    <mergeCell ref="AL62:AL63"/>
    <mergeCell ref="AM62:AM63"/>
    <mergeCell ref="AN62:AO63"/>
    <mergeCell ref="AP62:AP63"/>
    <mergeCell ref="AQ62:AQ63"/>
    <mergeCell ref="AR62:AR63"/>
    <mergeCell ref="AB62:AB63"/>
    <mergeCell ref="AC62:AC63"/>
    <mergeCell ref="AD62:AE63"/>
    <mergeCell ref="AH62:AH63"/>
    <mergeCell ref="AI62:AJ63"/>
    <mergeCell ref="AK62:AK63"/>
    <mergeCell ref="T62:U63"/>
    <mergeCell ref="V62:V63"/>
    <mergeCell ref="W62:W63"/>
    <mergeCell ref="X62:X63"/>
    <mergeCell ref="Y62:Z63"/>
    <mergeCell ref="AA62:AA63"/>
    <mergeCell ref="M62:M63"/>
    <mergeCell ref="N62:N63"/>
    <mergeCell ref="O62:P63"/>
    <mergeCell ref="Q62:Q63"/>
    <mergeCell ref="R62:R63"/>
    <mergeCell ref="S62:S63"/>
    <mergeCell ref="BG60:BG61"/>
    <mergeCell ref="BH60:BI61"/>
    <mergeCell ref="BJ60:BJ61"/>
    <mergeCell ref="BK60:BK61"/>
    <mergeCell ref="BL60:BL61"/>
    <mergeCell ref="A62:B63"/>
    <mergeCell ref="C62:D63"/>
    <mergeCell ref="E62:F63"/>
    <mergeCell ref="G62:H63"/>
    <mergeCell ref="I62:L63"/>
    <mergeCell ref="AZ60:AZ61"/>
    <mergeCell ref="BA60:BA61"/>
    <mergeCell ref="BB60:BB61"/>
    <mergeCell ref="BC60:BD61"/>
    <mergeCell ref="BE60:BE61"/>
    <mergeCell ref="BF60:BF61"/>
    <mergeCell ref="AR60:AR61"/>
    <mergeCell ref="AS60:AT61"/>
    <mergeCell ref="AU60:AU61"/>
    <mergeCell ref="AV60:AV61"/>
    <mergeCell ref="AW60:AW61"/>
    <mergeCell ref="AX60:AY61"/>
    <mergeCell ref="AK60:AK61"/>
    <mergeCell ref="AL60:AL61"/>
    <mergeCell ref="AM60:AM61"/>
    <mergeCell ref="AN60:AO61"/>
    <mergeCell ref="AP60:AP61"/>
    <mergeCell ref="AQ60:AQ61"/>
    <mergeCell ref="AC60:AC61"/>
    <mergeCell ref="AD60:AE61"/>
    <mergeCell ref="AF60:AF61"/>
    <mergeCell ref="AG60:AG61"/>
    <mergeCell ref="AH60:AH61"/>
    <mergeCell ref="AI60:AJ61"/>
    <mergeCell ref="Q60:Q61"/>
    <mergeCell ref="R60:R61"/>
    <mergeCell ref="S60:S61"/>
    <mergeCell ref="Y60:Z61"/>
    <mergeCell ref="AA60:AA61"/>
    <mergeCell ref="AB60:AB61"/>
    <mergeCell ref="T60:U61"/>
    <mergeCell ref="V60:V61"/>
    <mergeCell ref="W60:W61"/>
    <mergeCell ref="X60:X61"/>
    <mergeCell ref="BK58:BK59"/>
    <mergeCell ref="BL58:BL59"/>
    <mergeCell ref="A60:B61"/>
    <mergeCell ref="C60:D61"/>
    <mergeCell ref="E60:F61"/>
    <mergeCell ref="G60:H61"/>
    <mergeCell ref="I60:L61"/>
    <mergeCell ref="M60:M61"/>
    <mergeCell ref="N60:N61"/>
    <mergeCell ref="O60:P61"/>
    <mergeCell ref="BC58:BD59"/>
    <mergeCell ref="BE58:BE59"/>
    <mergeCell ref="BF58:BF59"/>
    <mergeCell ref="BG58:BG59"/>
    <mergeCell ref="BH58:BI59"/>
    <mergeCell ref="BJ58:BJ59"/>
    <mergeCell ref="AV58:AV59"/>
    <mergeCell ref="AW58:AW59"/>
    <mergeCell ref="AX58:AY59"/>
    <mergeCell ref="AZ58:AZ59"/>
    <mergeCell ref="BA58:BA59"/>
    <mergeCell ref="BB58:BB59"/>
    <mergeCell ref="AN58:AO59"/>
    <mergeCell ref="AP58:AP59"/>
    <mergeCell ref="AQ58:AQ59"/>
    <mergeCell ref="AR58:AR59"/>
    <mergeCell ref="AS58:AT59"/>
    <mergeCell ref="AU58:AU59"/>
    <mergeCell ref="AG58:AG59"/>
    <mergeCell ref="AH58:AH59"/>
    <mergeCell ref="AI58:AJ59"/>
    <mergeCell ref="AK58:AK59"/>
    <mergeCell ref="AL58:AL59"/>
    <mergeCell ref="AM58:AM59"/>
    <mergeCell ref="Y58:Z59"/>
    <mergeCell ref="AA58:AA59"/>
    <mergeCell ref="AB58:AB59"/>
    <mergeCell ref="AC58:AC59"/>
    <mergeCell ref="AD58:AE59"/>
    <mergeCell ref="AF58:AF59"/>
    <mergeCell ref="N58:N59"/>
    <mergeCell ref="O58:P59"/>
    <mergeCell ref="V58:V59"/>
    <mergeCell ref="W58:W59"/>
    <mergeCell ref="X58:X59"/>
    <mergeCell ref="Q58:Q59"/>
    <mergeCell ref="R58:R59"/>
    <mergeCell ref="S58:S59"/>
    <mergeCell ref="T58:U59"/>
    <mergeCell ref="BJ56:BJ57"/>
    <mergeCell ref="BK56:BK57"/>
    <mergeCell ref="BL56:BL57"/>
    <mergeCell ref="BO56:BO57"/>
    <mergeCell ref="A58:B59"/>
    <mergeCell ref="C58:D59"/>
    <mergeCell ref="E58:F59"/>
    <mergeCell ref="G58:H59"/>
    <mergeCell ref="I58:L59"/>
    <mergeCell ref="M58:M59"/>
    <mergeCell ref="BB56:BB57"/>
    <mergeCell ref="BC56:BD57"/>
    <mergeCell ref="BE56:BE57"/>
    <mergeCell ref="BF56:BF57"/>
    <mergeCell ref="BG56:BG57"/>
    <mergeCell ref="BH56:BI57"/>
    <mergeCell ref="AU56:AU57"/>
    <mergeCell ref="AV56:AV57"/>
    <mergeCell ref="AW56:AW57"/>
    <mergeCell ref="AX56:AY57"/>
    <mergeCell ref="AZ56:AZ57"/>
    <mergeCell ref="BA56:BA57"/>
    <mergeCell ref="AM56:AM57"/>
    <mergeCell ref="AN56:AO57"/>
    <mergeCell ref="AQ56:AQ57"/>
    <mergeCell ref="AR56:AR57"/>
    <mergeCell ref="AP56:AP57"/>
    <mergeCell ref="AS56:AT57"/>
    <mergeCell ref="AB56:AB57"/>
    <mergeCell ref="AC56:AC57"/>
    <mergeCell ref="AH56:AH57"/>
    <mergeCell ref="AI56:AJ57"/>
    <mergeCell ref="AK56:AK57"/>
    <mergeCell ref="AL56:AL57"/>
    <mergeCell ref="T56:U57"/>
    <mergeCell ref="V56:V57"/>
    <mergeCell ref="W56:W57"/>
    <mergeCell ref="X56:X57"/>
    <mergeCell ref="Y56:Z57"/>
    <mergeCell ref="AA56:AA57"/>
    <mergeCell ref="M56:M57"/>
    <mergeCell ref="N56:N57"/>
    <mergeCell ref="O56:P57"/>
    <mergeCell ref="Q56:Q57"/>
    <mergeCell ref="R56:R57"/>
    <mergeCell ref="S56:S57"/>
    <mergeCell ref="BH54:BI55"/>
    <mergeCell ref="BJ54:BJ55"/>
    <mergeCell ref="BK54:BK55"/>
    <mergeCell ref="BL54:BL55"/>
    <mergeCell ref="BO54:BO55"/>
    <mergeCell ref="A56:B57"/>
    <mergeCell ref="C56:D57"/>
    <mergeCell ref="E56:F57"/>
    <mergeCell ref="G56:H57"/>
    <mergeCell ref="I56:L57"/>
    <mergeCell ref="BA54:BA55"/>
    <mergeCell ref="BB54:BB55"/>
    <mergeCell ref="BC54:BD55"/>
    <mergeCell ref="BE54:BE55"/>
    <mergeCell ref="BF54:BF55"/>
    <mergeCell ref="BG54:BG55"/>
    <mergeCell ref="BU174:BU175"/>
    <mergeCell ref="AN54:AO55"/>
    <mergeCell ref="AQ54:AQ55"/>
    <mergeCell ref="AR54:AR55"/>
    <mergeCell ref="AS54:AT55"/>
    <mergeCell ref="AU54:AU55"/>
    <mergeCell ref="AV54:AV55"/>
    <mergeCell ref="AW54:AW55"/>
    <mergeCell ref="AX54:AY55"/>
    <mergeCell ref="AZ54:AZ55"/>
    <mergeCell ref="BG52:BG53"/>
    <mergeCell ref="BH52:BI53"/>
    <mergeCell ref="BJ52:BJ53"/>
    <mergeCell ref="BK52:BK53"/>
    <mergeCell ref="BL52:BL53"/>
    <mergeCell ref="BO52:BO53"/>
    <mergeCell ref="AZ52:AZ53"/>
    <mergeCell ref="BA52:BA53"/>
    <mergeCell ref="BB52:BB53"/>
    <mergeCell ref="BC52:BD53"/>
    <mergeCell ref="BE52:BE53"/>
    <mergeCell ref="BF52:BF53"/>
    <mergeCell ref="BT174:BT175"/>
    <mergeCell ref="BO50:BO51"/>
    <mergeCell ref="AN52:AO53"/>
    <mergeCell ref="AQ52:AQ53"/>
    <mergeCell ref="AR52:AR53"/>
    <mergeCell ref="AS52:AT53"/>
    <mergeCell ref="AU52:AU53"/>
    <mergeCell ref="AV52:AV53"/>
    <mergeCell ref="AW52:AW53"/>
    <mergeCell ref="AX52:AY53"/>
    <mergeCell ref="BF50:BF51"/>
    <mergeCell ref="BG50:BG51"/>
    <mergeCell ref="BH50:BI51"/>
    <mergeCell ref="BJ50:BJ51"/>
    <mergeCell ref="BK50:BK51"/>
    <mergeCell ref="BL50:BL51"/>
    <mergeCell ref="AX50:AY51"/>
    <mergeCell ref="AZ50:AZ51"/>
    <mergeCell ref="BA50:BA51"/>
    <mergeCell ref="BB50:BB51"/>
    <mergeCell ref="BC50:BD51"/>
    <mergeCell ref="BE50:BE51"/>
    <mergeCell ref="BK48:BK49"/>
    <mergeCell ref="BL48:BL49"/>
    <mergeCell ref="BO48:BO49"/>
    <mergeCell ref="AN50:AO51"/>
    <mergeCell ref="AQ50:AQ51"/>
    <mergeCell ref="AR50:AR51"/>
    <mergeCell ref="AS50:AT51"/>
    <mergeCell ref="AU50:AU51"/>
    <mergeCell ref="AV50:AV51"/>
    <mergeCell ref="AW50:AW51"/>
    <mergeCell ref="BC48:BD49"/>
    <mergeCell ref="BE48:BE49"/>
    <mergeCell ref="BF48:BF49"/>
    <mergeCell ref="BG48:BG49"/>
    <mergeCell ref="BH48:BI49"/>
    <mergeCell ref="BJ48:BJ49"/>
    <mergeCell ref="AV48:AV49"/>
    <mergeCell ref="AW48:AW49"/>
    <mergeCell ref="AX48:AY49"/>
    <mergeCell ref="AZ48:AZ49"/>
    <mergeCell ref="BA48:BA49"/>
    <mergeCell ref="BB48:BB49"/>
    <mergeCell ref="BH46:BI47"/>
    <mergeCell ref="BJ46:BJ47"/>
    <mergeCell ref="BK46:BK47"/>
    <mergeCell ref="BL46:BL47"/>
    <mergeCell ref="BO46:BO47"/>
    <mergeCell ref="AN48:AO49"/>
    <mergeCell ref="AQ48:AQ49"/>
    <mergeCell ref="AR48:AR49"/>
    <mergeCell ref="AS48:AT49"/>
    <mergeCell ref="AU48:AU49"/>
    <mergeCell ref="BA46:BA47"/>
    <mergeCell ref="BB46:BB47"/>
    <mergeCell ref="BC46:BD47"/>
    <mergeCell ref="BE46:BE47"/>
    <mergeCell ref="BF46:BF47"/>
    <mergeCell ref="BG46:BG47"/>
    <mergeCell ref="BR174:BS175"/>
    <mergeCell ref="AN46:AO47"/>
    <mergeCell ref="AQ46:AQ47"/>
    <mergeCell ref="AR46:AR47"/>
    <mergeCell ref="AS46:AT47"/>
    <mergeCell ref="AU46:AU47"/>
    <mergeCell ref="AV46:AV47"/>
    <mergeCell ref="AW46:AW47"/>
    <mergeCell ref="AX46:AY47"/>
    <mergeCell ref="AZ46:AZ47"/>
    <mergeCell ref="BG44:BG45"/>
    <mergeCell ref="BH44:BI45"/>
    <mergeCell ref="BJ44:BJ45"/>
    <mergeCell ref="BK44:BK45"/>
    <mergeCell ref="BL44:BL45"/>
    <mergeCell ref="BO44:BO45"/>
    <mergeCell ref="BM44:BN45"/>
    <mergeCell ref="AZ44:AZ45"/>
    <mergeCell ref="BA44:BA45"/>
    <mergeCell ref="BB44:BB45"/>
    <mergeCell ref="BC44:BD45"/>
    <mergeCell ref="BE44:BE45"/>
    <mergeCell ref="BF44:BF45"/>
    <mergeCell ref="BQ174:BQ175"/>
    <mergeCell ref="BO42:BO43"/>
    <mergeCell ref="AN44:AO45"/>
    <mergeCell ref="AQ44:AQ45"/>
    <mergeCell ref="AR44:AR45"/>
    <mergeCell ref="AS44:AT45"/>
    <mergeCell ref="AU44:AU45"/>
    <mergeCell ref="AV44:AV45"/>
    <mergeCell ref="AW44:AW45"/>
    <mergeCell ref="AX44:AY45"/>
    <mergeCell ref="BF42:BF43"/>
    <mergeCell ref="BG42:BG43"/>
    <mergeCell ref="BH42:BI43"/>
    <mergeCell ref="BJ42:BJ43"/>
    <mergeCell ref="BK42:BK43"/>
    <mergeCell ref="BL42:BL43"/>
    <mergeCell ref="AX42:AY43"/>
    <mergeCell ref="AZ42:AZ43"/>
    <mergeCell ref="BA42:BA43"/>
    <mergeCell ref="BB42:BB43"/>
    <mergeCell ref="BC42:BD43"/>
    <mergeCell ref="BE42:BE43"/>
    <mergeCell ref="BK40:BK41"/>
    <mergeCell ref="BL40:BL41"/>
    <mergeCell ref="BO40:BO41"/>
    <mergeCell ref="AN42:AO43"/>
    <mergeCell ref="AQ42:AQ43"/>
    <mergeCell ref="AR42:AR43"/>
    <mergeCell ref="AS42:AT43"/>
    <mergeCell ref="AU42:AU43"/>
    <mergeCell ref="AV42:AV43"/>
    <mergeCell ref="AW42:AW43"/>
    <mergeCell ref="BC40:BD41"/>
    <mergeCell ref="BE40:BE41"/>
    <mergeCell ref="BF40:BF41"/>
    <mergeCell ref="BG40:BG41"/>
    <mergeCell ref="BH40:BI41"/>
    <mergeCell ref="BJ40:BJ41"/>
    <mergeCell ref="AV40:AV41"/>
    <mergeCell ref="AW40:AW41"/>
    <mergeCell ref="AX40:AY41"/>
    <mergeCell ref="AZ40:AZ41"/>
    <mergeCell ref="BA40:BA41"/>
    <mergeCell ref="BB40:BB41"/>
    <mergeCell ref="BH38:BI39"/>
    <mergeCell ref="BJ38:BJ39"/>
    <mergeCell ref="BK38:BK39"/>
    <mergeCell ref="BL38:BL39"/>
    <mergeCell ref="BO38:BO39"/>
    <mergeCell ref="AN40:AO41"/>
    <mergeCell ref="AQ40:AQ41"/>
    <mergeCell ref="AR40:AR41"/>
    <mergeCell ref="AS40:AT41"/>
    <mergeCell ref="AU40:AU41"/>
    <mergeCell ref="BA38:BA39"/>
    <mergeCell ref="BB38:BB39"/>
    <mergeCell ref="BC38:BD39"/>
    <mergeCell ref="BE38:BE39"/>
    <mergeCell ref="BF38:BF39"/>
    <mergeCell ref="BG38:BG39"/>
    <mergeCell ref="BP174:BP175"/>
    <mergeCell ref="AN38:AO39"/>
    <mergeCell ref="AQ38:AQ39"/>
    <mergeCell ref="AR38:AR39"/>
    <mergeCell ref="AS38:AT39"/>
    <mergeCell ref="AU38:AU39"/>
    <mergeCell ref="AV38:AV39"/>
    <mergeCell ref="AW38:AW39"/>
    <mergeCell ref="AX38:AY39"/>
    <mergeCell ref="AZ38:AZ39"/>
    <mergeCell ref="BF36:BF37"/>
    <mergeCell ref="BG36:BG37"/>
    <mergeCell ref="BH36:BI37"/>
    <mergeCell ref="BJ36:BJ37"/>
    <mergeCell ref="BK36:BK37"/>
    <mergeCell ref="BL36:BL37"/>
    <mergeCell ref="AX36:AY37"/>
    <mergeCell ref="AZ36:AZ37"/>
    <mergeCell ref="BA36:BA37"/>
    <mergeCell ref="BB36:BB37"/>
    <mergeCell ref="BC36:BD37"/>
    <mergeCell ref="BE36:BE37"/>
    <mergeCell ref="BL34:BL35"/>
    <mergeCell ref="BM34:BN35"/>
    <mergeCell ref="BO34:BO35"/>
    <mergeCell ref="AN36:AO37"/>
    <mergeCell ref="AQ36:AQ37"/>
    <mergeCell ref="AR36:AR37"/>
    <mergeCell ref="AS36:AT37"/>
    <mergeCell ref="AU36:AU37"/>
    <mergeCell ref="AV36:AV37"/>
    <mergeCell ref="AW36:AW37"/>
    <mergeCell ref="BE34:BE35"/>
    <mergeCell ref="BF34:BF35"/>
    <mergeCell ref="BG34:BG35"/>
    <mergeCell ref="BH34:BI35"/>
    <mergeCell ref="BJ34:BJ35"/>
    <mergeCell ref="BK34:BK35"/>
    <mergeCell ref="AW34:AW35"/>
    <mergeCell ref="AX34:AY35"/>
    <mergeCell ref="AZ34:AZ35"/>
    <mergeCell ref="BA34:BA35"/>
    <mergeCell ref="BB34:BB35"/>
    <mergeCell ref="BC34:BD35"/>
    <mergeCell ref="BJ32:BJ33"/>
    <mergeCell ref="BK32:BK33"/>
    <mergeCell ref="BL32:BL33"/>
    <mergeCell ref="BO32:BO33"/>
    <mergeCell ref="AN34:AO35"/>
    <mergeCell ref="AQ34:AQ35"/>
    <mergeCell ref="AR34:AR35"/>
    <mergeCell ref="AS34:AT35"/>
    <mergeCell ref="AU34:AU35"/>
    <mergeCell ref="AV34:AV35"/>
    <mergeCell ref="BB32:BB33"/>
    <mergeCell ref="BC32:BD33"/>
    <mergeCell ref="BE32:BE33"/>
    <mergeCell ref="BF32:BF33"/>
    <mergeCell ref="BG32:BG33"/>
    <mergeCell ref="BH32:BI33"/>
    <mergeCell ref="BO174:BO175"/>
    <mergeCell ref="AQ32:AQ33"/>
    <mergeCell ref="AR32:AR33"/>
    <mergeCell ref="AS32:AT33"/>
    <mergeCell ref="AU32:AU33"/>
    <mergeCell ref="AV32:AV33"/>
    <mergeCell ref="AW32:AW33"/>
    <mergeCell ref="AX32:AY33"/>
    <mergeCell ref="AZ32:AZ33"/>
    <mergeCell ref="BA32:BA33"/>
    <mergeCell ref="BF30:BF31"/>
    <mergeCell ref="BG30:BG31"/>
    <mergeCell ref="BH30:BI31"/>
    <mergeCell ref="BJ30:BJ31"/>
    <mergeCell ref="BK30:BK31"/>
    <mergeCell ref="BL30:BL31"/>
    <mergeCell ref="AX30:AY31"/>
    <mergeCell ref="AZ30:AZ31"/>
    <mergeCell ref="BA30:BA31"/>
    <mergeCell ref="BB30:BB31"/>
    <mergeCell ref="BC30:BD31"/>
    <mergeCell ref="BE30:BE31"/>
    <mergeCell ref="BL28:BL29"/>
    <mergeCell ref="BM28:BN29"/>
    <mergeCell ref="BO28:BO29"/>
    <mergeCell ref="AN30:AO31"/>
    <mergeCell ref="AQ30:AQ31"/>
    <mergeCell ref="AR30:AR31"/>
    <mergeCell ref="AS30:AT31"/>
    <mergeCell ref="AU30:AU31"/>
    <mergeCell ref="AV30:AV31"/>
    <mergeCell ref="AW30:AW31"/>
    <mergeCell ref="BE28:BE29"/>
    <mergeCell ref="BF28:BF29"/>
    <mergeCell ref="BG28:BG29"/>
    <mergeCell ref="BH28:BI29"/>
    <mergeCell ref="BJ28:BJ29"/>
    <mergeCell ref="BK28:BK29"/>
    <mergeCell ref="AW28:AW29"/>
    <mergeCell ref="AX28:AY29"/>
    <mergeCell ref="AZ28:AZ29"/>
    <mergeCell ref="BA28:BA29"/>
    <mergeCell ref="BB28:BB29"/>
    <mergeCell ref="BC28:BD29"/>
    <mergeCell ref="AN28:AO29"/>
    <mergeCell ref="AQ28:AQ29"/>
    <mergeCell ref="AR28:AR29"/>
    <mergeCell ref="AS28:AT29"/>
    <mergeCell ref="AU28:AU29"/>
    <mergeCell ref="AV28:AV29"/>
    <mergeCell ref="BG26:BG27"/>
    <mergeCell ref="BH26:BI27"/>
    <mergeCell ref="BJ26:BJ27"/>
    <mergeCell ref="BK26:BK27"/>
    <mergeCell ref="BL26:BL27"/>
    <mergeCell ref="BO26:BO27"/>
    <mergeCell ref="AZ26:AZ27"/>
    <mergeCell ref="BA26:BA27"/>
    <mergeCell ref="BB26:BB27"/>
    <mergeCell ref="BC26:BD27"/>
    <mergeCell ref="BE26:BE27"/>
    <mergeCell ref="BF26:BF27"/>
    <mergeCell ref="BL24:BL25"/>
    <mergeCell ref="BO24:BO25"/>
    <mergeCell ref="AN26:AO27"/>
    <mergeCell ref="AQ26:AQ27"/>
    <mergeCell ref="AR26:AR27"/>
    <mergeCell ref="AS26:AT27"/>
    <mergeCell ref="AU26:AU27"/>
    <mergeCell ref="AV26:AV27"/>
    <mergeCell ref="AW26:AW27"/>
    <mergeCell ref="AX26:AY27"/>
    <mergeCell ref="BE24:BE25"/>
    <mergeCell ref="BF24:BF25"/>
    <mergeCell ref="BG24:BG25"/>
    <mergeCell ref="BH24:BI25"/>
    <mergeCell ref="BJ24:BJ25"/>
    <mergeCell ref="BK24:BK25"/>
    <mergeCell ref="AW24:AW25"/>
    <mergeCell ref="AX24:AY25"/>
    <mergeCell ref="AZ24:AZ25"/>
    <mergeCell ref="BA24:BA25"/>
    <mergeCell ref="BB24:BB25"/>
    <mergeCell ref="BC24:BD25"/>
    <mergeCell ref="AN24:AO25"/>
    <mergeCell ref="AQ24:AQ25"/>
    <mergeCell ref="AR24:AR25"/>
    <mergeCell ref="AS24:AT25"/>
    <mergeCell ref="AU24:AU25"/>
    <mergeCell ref="AV24:AV25"/>
    <mergeCell ref="AP24:AP25"/>
    <mergeCell ref="BG22:BG23"/>
    <mergeCell ref="BH22:BI23"/>
    <mergeCell ref="BJ22:BJ23"/>
    <mergeCell ref="BK22:BK23"/>
    <mergeCell ref="BL22:BL23"/>
    <mergeCell ref="BO22:BO23"/>
    <mergeCell ref="AZ22:AZ23"/>
    <mergeCell ref="BA22:BA23"/>
    <mergeCell ref="BB22:BB23"/>
    <mergeCell ref="BC22:BD23"/>
    <mergeCell ref="BE22:BE23"/>
    <mergeCell ref="BF22:BF23"/>
    <mergeCell ref="BA21:BE21"/>
    <mergeCell ref="BF21:BJ21"/>
    <mergeCell ref="AN22:AO23"/>
    <mergeCell ref="AQ22:AQ23"/>
    <mergeCell ref="AR22:AR23"/>
    <mergeCell ref="AS22:AT23"/>
    <mergeCell ref="AU22:AU23"/>
    <mergeCell ref="AV22:AV23"/>
    <mergeCell ref="AW22:AW23"/>
    <mergeCell ref="AX22:AY23"/>
    <mergeCell ref="BF174:BF175"/>
    <mergeCell ref="BG174:BG175"/>
    <mergeCell ref="AM20:AP20"/>
    <mergeCell ref="AR20:AU20"/>
    <mergeCell ref="AW20:AZ20"/>
    <mergeCell ref="BB20:BE20"/>
    <mergeCell ref="BG20:BJ20"/>
    <mergeCell ref="AL21:AP21"/>
    <mergeCell ref="AQ21:AU21"/>
    <mergeCell ref="AV21:AZ21"/>
    <mergeCell ref="AU174:AU175"/>
    <mergeCell ref="AV174:AV175"/>
    <mergeCell ref="AO17:CA18"/>
    <mergeCell ref="AW174:AW175"/>
    <mergeCell ref="AX174:AY175"/>
    <mergeCell ref="AZ174:AZ175"/>
    <mergeCell ref="BA174:BA175"/>
    <mergeCell ref="BB174:BB175"/>
    <mergeCell ref="BC174:BD175"/>
    <mergeCell ref="BE174:BE175"/>
    <mergeCell ref="AN1:AN6"/>
    <mergeCell ref="AO1:CA2"/>
    <mergeCell ref="AN7:AN12"/>
    <mergeCell ref="AO7:CA8"/>
    <mergeCell ref="AO9:CA10"/>
    <mergeCell ref="AN13:AN18"/>
    <mergeCell ref="AO11:CA12"/>
    <mergeCell ref="E89:M92"/>
    <mergeCell ref="N89:N106"/>
    <mergeCell ref="O89:O94"/>
    <mergeCell ref="P89:S90"/>
    <mergeCell ref="T89:T94"/>
    <mergeCell ref="U89:X90"/>
    <mergeCell ref="P91:S92"/>
    <mergeCell ref="U91:X92"/>
    <mergeCell ref="F93:K94"/>
    <mergeCell ref="P93:S94"/>
    <mergeCell ref="AJ89:AM90"/>
    <mergeCell ref="Z91:AC92"/>
    <mergeCell ref="AE91:AH92"/>
    <mergeCell ref="AJ91:AM92"/>
    <mergeCell ref="Z93:AC94"/>
    <mergeCell ref="AJ93:AM94"/>
    <mergeCell ref="AN89:AN94"/>
    <mergeCell ref="A90:B92"/>
    <mergeCell ref="C90:D92"/>
    <mergeCell ref="U93:X94"/>
    <mergeCell ref="AE93:AH94"/>
    <mergeCell ref="Y89:Y94"/>
    <mergeCell ref="Z89:AC90"/>
    <mergeCell ref="AD89:AD94"/>
    <mergeCell ref="AE89:AH90"/>
    <mergeCell ref="AI89:AI94"/>
    <mergeCell ref="A95:C97"/>
    <mergeCell ref="G95:H97"/>
    <mergeCell ref="I95:L97"/>
    <mergeCell ref="O95:O100"/>
    <mergeCell ref="P95:S96"/>
    <mergeCell ref="T95:T100"/>
    <mergeCell ref="P97:S98"/>
    <mergeCell ref="C98:F100"/>
    <mergeCell ref="G98:I100"/>
    <mergeCell ref="J98:K100"/>
    <mergeCell ref="Z95:AC96"/>
    <mergeCell ref="AD95:AD100"/>
    <mergeCell ref="AE95:AH96"/>
    <mergeCell ref="AI95:AI100"/>
    <mergeCell ref="U97:X98"/>
    <mergeCell ref="Z97:AC98"/>
    <mergeCell ref="AE97:AH98"/>
    <mergeCell ref="U99:X100"/>
    <mergeCell ref="AE99:AH100"/>
    <mergeCell ref="AJ99:AM100"/>
    <mergeCell ref="L98:L100"/>
    <mergeCell ref="N70:N71"/>
    <mergeCell ref="AJ95:AM96"/>
    <mergeCell ref="AN95:AN100"/>
    <mergeCell ref="AJ97:AM98"/>
    <mergeCell ref="AI84:AJ85"/>
    <mergeCell ref="U95:X96"/>
    <mergeCell ref="Y95:Y100"/>
    <mergeCell ref="AK84:AK85"/>
    <mergeCell ref="Z101:AC102"/>
    <mergeCell ref="P103:S104"/>
    <mergeCell ref="U103:X104"/>
    <mergeCell ref="Z103:AC104"/>
    <mergeCell ref="P105:S106"/>
    <mergeCell ref="P99:S100"/>
    <mergeCell ref="Z99:AC100"/>
    <mergeCell ref="AJ101:AM102"/>
    <mergeCell ref="AN101:AN106"/>
    <mergeCell ref="AE103:AH104"/>
    <mergeCell ref="AJ103:AM104"/>
    <mergeCell ref="AE105:AH106"/>
    <mergeCell ref="O101:O106"/>
    <mergeCell ref="P101:S102"/>
    <mergeCell ref="T101:T106"/>
    <mergeCell ref="U101:X102"/>
    <mergeCell ref="Y101:Y106"/>
    <mergeCell ref="AC108:AF108"/>
    <mergeCell ref="AH108:AK108"/>
    <mergeCell ref="A102:B104"/>
    <mergeCell ref="C103:L105"/>
    <mergeCell ref="U105:X106"/>
    <mergeCell ref="Z105:AC106"/>
    <mergeCell ref="AJ105:AM106"/>
    <mergeCell ref="AD101:AD106"/>
    <mergeCell ref="AE101:AH102"/>
    <mergeCell ref="AI101:AI106"/>
    <mergeCell ref="A108:F108"/>
    <mergeCell ref="G108:H111"/>
    <mergeCell ref="I108:L108"/>
    <mergeCell ref="N108:Q108"/>
    <mergeCell ref="S108:V108"/>
    <mergeCell ref="X108:AA108"/>
    <mergeCell ref="A109:B109"/>
    <mergeCell ref="C109:D109"/>
    <mergeCell ref="E109:F109"/>
    <mergeCell ref="I109:L109"/>
    <mergeCell ref="AM108:AP108"/>
    <mergeCell ref="AR108:AU108"/>
    <mergeCell ref="AW108:AZ108"/>
    <mergeCell ref="BB108:BE108"/>
    <mergeCell ref="BG108:BJ108"/>
    <mergeCell ref="AL109:AP109"/>
    <mergeCell ref="AQ109:AU109"/>
    <mergeCell ref="AV109:AZ109"/>
    <mergeCell ref="BA109:BE109"/>
    <mergeCell ref="M109:Q109"/>
    <mergeCell ref="R109:V109"/>
    <mergeCell ref="W109:AA109"/>
    <mergeCell ref="AB109:AF109"/>
    <mergeCell ref="AG109:AK109"/>
    <mergeCell ref="BF109:BJ109"/>
    <mergeCell ref="A110:B111"/>
    <mergeCell ref="C110:D111"/>
    <mergeCell ref="E110:F111"/>
    <mergeCell ref="I110:J111"/>
    <mergeCell ref="K110:L111"/>
    <mergeCell ref="M110:M111"/>
    <mergeCell ref="N110:N111"/>
    <mergeCell ref="O110:P111"/>
    <mergeCell ref="Q110:Q111"/>
    <mergeCell ref="R110:R111"/>
    <mergeCell ref="S110:S111"/>
    <mergeCell ref="T110:U111"/>
    <mergeCell ref="V110:V111"/>
    <mergeCell ref="W110:W111"/>
    <mergeCell ref="X110:X111"/>
    <mergeCell ref="Y110:Z111"/>
    <mergeCell ref="AA110:AA111"/>
    <mergeCell ref="AB110:AB111"/>
    <mergeCell ref="AC110:AC111"/>
    <mergeCell ref="AD110:AE111"/>
    <mergeCell ref="AF110:AF111"/>
    <mergeCell ref="AG110:AG111"/>
    <mergeCell ref="AH110:AH111"/>
    <mergeCell ref="AI110:AJ111"/>
    <mergeCell ref="AK110:AK111"/>
    <mergeCell ref="AL110:AL111"/>
    <mergeCell ref="AM110:AM111"/>
    <mergeCell ref="AN110:AO111"/>
    <mergeCell ref="AP110:AP111"/>
    <mergeCell ref="AQ110:AQ111"/>
    <mergeCell ref="AR110:AR111"/>
    <mergeCell ref="AS110:AT111"/>
    <mergeCell ref="AU110:AU111"/>
    <mergeCell ref="AV110:AV111"/>
    <mergeCell ref="AW110:AW111"/>
    <mergeCell ref="AX110:AY111"/>
    <mergeCell ref="AZ110:AZ111"/>
    <mergeCell ref="BA110:BA111"/>
    <mergeCell ref="BB110:BB111"/>
    <mergeCell ref="BC110:BD111"/>
    <mergeCell ref="BE110:BE111"/>
    <mergeCell ref="BF110:BF111"/>
    <mergeCell ref="BG110:BG111"/>
    <mergeCell ref="BH110:BI111"/>
    <mergeCell ref="BJ110:BJ111"/>
    <mergeCell ref="BK110:BK111"/>
    <mergeCell ref="BL110:BL111"/>
    <mergeCell ref="CG178:CK178"/>
    <mergeCell ref="BH174:BI175"/>
    <mergeCell ref="BJ174:BJ175"/>
    <mergeCell ref="BK174:BK175"/>
    <mergeCell ref="BL174:BL175"/>
    <mergeCell ref="A112:B113"/>
    <mergeCell ref="C112:D113"/>
    <mergeCell ref="E112:F113"/>
    <mergeCell ref="G112:H113"/>
    <mergeCell ref="I112:L113"/>
    <mergeCell ref="M112:M113"/>
    <mergeCell ref="N112:N113"/>
    <mergeCell ref="O112:P113"/>
    <mergeCell ref="Q112:Q113"/>
    <mergeCell ref="R112:R113"/>
    <mergeCell ref="S112:S113"/>
    <mergeCell ref="T112:U113"/>
    <mergeCell ref="V112:V113"/>
    <mergeCell ref="W112:W113"/>
    <mergeCell ref="X112:X113"/>
    <mergeCell ref="Y112:Z113"/>
    <mergeCell ref="AA112:AA113"/>
    <mergeCell ref="AB112:AB113"/>
    <mergeCell ref="AC112:AC113"/>
    <mergeCell ref="AD112:AE113"/>
    <mergeCell ref="AF112:AF113"/>
    <mergeCell ref="AG112:AG113"/>
    <mergeCell ref="AH112:AH113"/>
    <mergeCell ref="AI112:AJ113"/>
    <mergeCell ref="AK112:AK113"/>
    <mergeCell ref="AL112:AL113"/>
    <mergeCell ref="AM112:AM113"/>
    <mergeCell ref="BB112:BB113"/>
    <mergeCell ref="AN112:AO113"/>
    <mergeCell ref="AP112:AP113"/>
    <mergeCell ref="AQ112:AQ113"/>
    <mergeCell ref="AR112:AR113"/>
    <mergeCell ref="AS112:AT113"/>
    <mergeCell ref="AU112:AU113"/>
    <mergeCell ref="BE112:BE113"/>
    <mergeCell ref="BF112:BF113"/>
    <mergeCell ref="BG112:BG113"/>
    <mergeCell ref="BH112:BI113"/>
    <mergeCell ref="BJ112:BJ113"/>
    <mergeCell ref="AV112:AV113"/>
    <mergeCell ref="AW112:AW113"/>
    <mergeCell ref="AX112:AY113"/>
    <mergeCell ref="AZ112:AZ113"/>
    <mergeCell ref="BA112:BA113"/>
    <mergeCell ref="BK112:BK113"/>
    <mergeCell ref="BL112:BL113"/>
    <mergeCell ref="BO112:BO113"/>
    <mergeCell ref="A114:B115"/>
    <mergeCell ref="C114:D115"/>
    <mergeCell ref="E114:F115"/>
    <mergeCell ref="G114:H115"/>
    <mergeCell ref="I114:L115"/>
    <mergeCell ref="M114:M115"/>
    <mergeCell ref="BC112:BD113"/>
    <mergeCell ref="N114:N115"/>
    <mergeCell ref="O114:P115"/>
    <mergeCell ref="Q114:Q115"/>
    <mergeCell ref="R114:R115"/>
    <mergeCell ref="S114:S115"/>
    <mergeCell ref="T114:U115"/>
    <mergeCell ref="V114:V115"/>
    <mergeCell ref="W114:W115"/>
    <mergeCell ref="X114:X115"/>
    <mergeCell ref="Y114:Z115"/>
    <mergeCell ref="AA114:AA115"/>
    <mergeCell ref="AB114:AB115"/>
    <mergeCell ref="AC114:AC115"/>
    <mergeCell ref="AD114:AE115"/>
    <mergeCell ref="AF114:AF115"/>
    <mergeCell ref="AG114:AG115"/>
    <mergeCell ref="AH114:AH115"/>
    <mergeCell ref="AI114:AJ115"/>
    <mergeCell ref="AK114:AK115"/>
    <mergeCell ref="AL114:AL115"/>
    <mergeCell ref="AM114:AM115"/>
    <mergeCell ref="AN114:AO115"/>
    <mergeCell ref="AP114:AP115"/>
    <mergeCell ref="AQ114:AQ115"/>
    <mergeCell ref="AR114:AR115"/>
    <mergeCell ref="AS114:AT115"/>
    <mergeCell ref="AU114:AU115"/>
    <mergeCell ref="AV114:AV115"/>
    <mergeCell ref="AW114:AW115"/>
    <mergeCell ref="AX114:AY115"/>
    <mergeCell ref="AZ114:AZ115"/>
    <mergeCell ref="BA114:BA115"/>
    <mergeCell ref="BB114:BB115"/>
    <mergeCell ref="BC114:BD115"/>
    <mergeCell ref="BE114:BE115"/>
    <mergeCell ref="BF114:BF115"/>
    <mergeCell ref="BG114:BG115"/>
    <mergeCell ref="BH114:BI115"/>
    <mergeCell ref="BJ114:BJ115"/>
    <mergeCell ref="BK114:BK115"/>
    <mergeCell ref="BL114:BL115"/>
    <mergeCell ref="CN176:CN177"/>
    <mergeCell ref="BM174:BN175"/>
    <mergeCell ref="BK124:BK125"/>
    <mergeCell ref="BL124:BL125"/>
    <mergeCell ref="BG126:BG127"/>
    <mergeCell ref="BO114:BO115"/>
    <mergeCell ref="A116:B117"/>
    <mergeCell ref="C116:D117"/>
    <mergeCell ref="E116:F117"/>
    <mergeCell ref="G116:H117"/>
    <mergeCell ref="I116:L117"/>
    <mergeCell ref="M116:M117"/>
    <mergeCell ref="N116:N117"/>
    <mergeCell ref="O116:P117"/>
    <mergeCell ref="Q116:Q117"/>
    <mergeCell ref="R116:R117"/>
    <mergeCell ref="S116:S117"/>
    <mergeCell ref="T116:U117"/>
    <mergeCell ref="V116:V117"/>
    <mergeCell ref="W116:W117"/>
    <mergeCell ref="X116:X117"/>
    <mergeCell ref="Y116:Z117"/>
    <mergeCell ref="AA116:AA117"/>
    <mergeCell ref="AB116:AB117"/>
    <mergeCell ref="AC116:AC117"/>
    <mergeCell ref="AD116:AE117"/>
    <mergeCell ref="AF116:AF117"/>
    <mergeCell ref="AG116:AG117"/>
    <mergeCell ref="AH116:AH117"/>
    <mergeCell ref="AI116:AJ117"/>
    <mergeCell ref="AK116:AK117"/>
    <mergeCell ref="AL116:AL117"/>
    <mergeCell ref="AM116:AM117"/>
    <mergeCell ref="BB116:BB117"/>
    <mergeCell ref="AN116:AO117"/>
    <mergeCell ref="AP116:AP117"/>
    <mergeCell ref="AQ116:AQ117"/>
    <mergeCell ref="AR116:AR117"/>
    <mergeCell ref="AS116:AT117"/>
    <mergeCell ref="AU116:AU117"/>
    <mergeCell ref="BE116:BE117"/>
    <mergeCell ref="BF116:BF117"/>
    <mergeCell ref="BG116:BG117"/>
    <mergeCell ref="BH116:BI117"/>
    <mergeCell ref="BJ116:BJ117"/>
    <mergeCell ref="AV116:AV117"/>
    <mergeCell ref="AW116:AW117"/>
    <mergeCell ref="AX116:AY117"/>
    <mergeCell ref="AZ116:AZ117"/>
    <mergeCell ref="BA116:BA117"/>
    <mergeCell ref="BK116:BK117"/>
    <mergeCell ref="BL116:BL117"/>
    <mergeCell ref="BO116:BO117"/>
    <mergeCell ref="A118:B119"/>
    <mergeCell ref="C118:D119"/>
    <mergeCell ref="E118:F119"/>
    <mergeCell ref="G118:H119"/>
    <mergeCell ref="I118:L119"/>
    <mergeCell ref="M118:M119"/>
    <mergeCell ref="BC116:BD117"/>
    <mergeCell ref="N118:N119"/>
    <mergeCell ref="O118:P119"/>
    <mergeCell ref="Q118:Q119"/>
    <mergeCell ref="R118:R119"/>
    <mergeCell ref="S118:S119"/>
    <mergeCell ref="T118:U119"/>
    <mergeCell ref="V118:V119"/>
    <mergeCell ref="W118:W119"/>
    <mergeCell ref="X118:X119"/>
    <mergeCell ref="Y118:Z119"/>
    <mergeCell ref="AA118:AA119"/>
    <mergeCell ref="AB118:AB119"/>
    <mergeCell ref="AC118:AC119"/>
    <mergeCell ref="AD118:AE119"/>
    <mergeCell ref="AF118:AF119"/>
    <mergeCell ref="AG118:AG119"/>
    <mergeCell ref="AH118:AH119"/>
    <mergeCell ref="AI118:AJ119"/>
    <mergeCell ref="AK118:AK119"/>
    <mergeCell ref="AL118:AL119"/>
    <mergeCell ref="AM118:AM119"/>
    <mergeCell ref="AN118:AO119"/>
    <mergeCell ref="AP118:AP119"/>
    <mergeCell ref="AQ118:AQ119"/>
    <mergeCell ref="AR118:AR119"/>
    <mergeCell ref="AS118:AT119"/>
    <mergeCell ref="AU118:AU119"/>
    <mergeCell ref="AV118:AV119"/>
    <mergeCell ref="AW118:AW119"/>
    <mergeCell ref="AX118:AY119"/>
    <mergeCell ref="AZ118:AZ119"/>
    <mergeCell ref="BA118:BA119"/>
    <mergeCell ref="BB118:BB119"/>
    <mergeCell ref="BC118:BD119"/>
    <mergeCell ref="BE118:BE119"/>
    <mergeCell ref="BF118:BF119"/>
    <mergeCell ref="BG118:BG119"/>
    <mergeCell ref="BH118:BI119"/>
    <mergeCell ref="BJ118:BJ119"/>
    <mergeCell ref="BK118:BK119"/>
    <mergeCell ref="BL118:BL119"/>
    <mergeCell ref="CM176:CM177"/>
    <mergeCell ref="CG177:CK177"/>
    <mergeCell ref="BH126:BI127"/>
    <mergeCell ref="BJ126:BJ127"/>
    <mergeCell ref="BK126:BK127"/>
    <mergeCell ref="BO118:BO119"/>
    <mergeCell ref="A120:B121"/>
    <mergeCell ref="C120:D121"/>
    <mergeCell ref="E120:F121"/>
    <mergeCell ref="G120:H121"/>
    <mergeCell ref="I120:L121"/>
    <mergeCell ref="M120:M121"/>
    <mergeCell ref="N120:N121"/>
    <mergeCell ref="O120:P121"/>
    <mergeCell ref="Q120:Q121"/>
    <mergeCell ref="R120:R121"/>
    <mergeCell ref="S120:S121"/>
    <mergeCell ref="T120:U121"/>
    <mergeCell ref="V120:V121"/>
    <mergeCell ref="W120:W121"/>
    <mergeCell ref="X120:X121"/>
    <mergeCell ref="Y120:Z121"/>
    <mergeCell ref="AA120:AA121"/>
    <mergeCell ref="AB120:AB121"/>
    <mergeCell ref="AC120:AC121"/>
    <mergeCell ref="AD120:AE121"/>
    <mergeCell ref="AF120:AF121"/>
    <mergeCell ref="AG120:AG121"/>
    <mergeCell ref="AH120:AH121"/>
    <mergeCell ref="AI120:AJ121"/>
    <mergeCell ref="AK120:AK121"/>
    <mergeCell ref="AL120:AL121"/>
    <mergeCell ref="AM120:AM121"/>
    <mergeCell ref="BB120:BB121"/>
    <mergeCell ref="AN120:AO121"/>
    <mergeCell ref="AP120:AP121"/>
    <mergeCell ref="AQ120:AQ121"/>
    <mergeCell ref="AR120:AR121"/>
    <mergeCell ref="AS120:AT121"/>
    <mergeCell ref="AU120:AU121"/>
    <mergeCell ref="BE120:BE121"/>
    <mergeCell ref="BF120:BF121"/>
    <mergeCell ref="BG120:BG121"/>
    <mergeCell ref="BH120:BI121"/>
    <mergeCell ref="BJ120:BJ121"/>
    <mergeCell ref="AV120:AV121"/>
    <mergeCell ref="AW120:AW121"/>
    <mergeCell ref="AX120:AY121"/>
    <mergeCell ref="AZ120:AZ121"/>
    <mergeCell ref="BA120:BA121"/>
    <mergeCell ref="BK120:BK121"/>
    <mergeCell ref="BL120:BL121"/>
    <mergeCell ref="BO120:BO121"/>
    <mergeCell ref="A122:B123"/>
    <mergeCell ref="C122:D123"/>
    <mergeCell ref="E122:F123"/>
    <mergeCell ref="G122:H123"/>
    <mergeCell ref="I122:L123"/>
    <mergeCell ref="M122:M123"/>
    <mergeCell ref="BC120:BD121"/>
    <mergeCell ref="N122:N123"/>
    <mergeCell ref="O122:P123"/>
    <mergeCell ref="Q122:Q123"/>
    <mergeCell ref="R122:R123"/>
    <mergeCell ref="S122:S123"/>
    <mergeCell ref="T122:U123"/>
    <mergeCell ref="V122:V123"/>
    <mergeCell ref="W122:W123"/>
    <mergeCell ref="X122:X123"/>
    <mergeCell ref="Y122:Z123"/>
    <mergeCell ref="AA122:AA123"/>
    <mergeCell ref="AB122:AB123"/>
    <mergeCell ref="AC122:AC123"/>
    <mergeCell ref="AD122:AE123"/>
    <mergeCell ref="AF122:AF123"/>
    <mergeCell ref="AG122:AG123"/>
    <mergeCell ref="AH122:AH123"/>
    <mergeCell ref="AI122:AJ123"/>
    <mergeCell ref="AK122:AK123"/>
    <mergeCell ref="AL122:AL123"/>
    <mergeCell ref="AM122:AM123"/>
    <mergeCell ref="AN122:AO123"/>
    <mergeCell ref="AP122:AP123"/>
    <mergeCell ref="AQ122:AQ123"/>
    <mergeCell ref="AR122:AR123"/>
    <mergeCell ref="AS122:AT123"/>
    <mergeCell ref="AU122:AU123"/>
    <mergeCell ref="AV122:AV123"/>
    <mergeCell ref="AW122:AW123"/>
    <mergeCell ref="AX122:AY123"/>
    <mergeCell ref="AL84:AL85"/>
    <mergeCell ref="AM84:AM85"/>
    <mergeCell ref="AP84:AP85"/>
    <mergeCell ref="BG122:BG123"/>
    <mergeCell ref="AB84:AB85"/>
    <mergeCell ref="AC84:AC85"/>
    <mergeCell ref="AD84:AE85"/>
    <mergeCell ref="AF84:AF85"/>
    <mergeCell ref="AG84:AG85"/>
    <mergeCell ref="AH84:AH85"/>
    <mergeCell ref="T84:U85"/>
    <mergeCell ref="V84:V85"/>
    <mergeCell ref="W84:W85"/>
    <mergeCell ref="X84:X85"/>
    <mergeCell ref="Y84:Z85"/>
    <mergeCell ref="AA84:AA85"/>
    <mergeCell ref="M84:M85"/>
    <mergeCell ref="N84:N85"/>
    <mergeCell ref="O84:P85"/>
    <mergeCell ref="Q84:Q85"/>
    <mergeCell ref="R84:R85"/>
    <mergeCell ref="S84:S85"/>
    <mergeCell ref="AK82:AK83"/>
    <mergeCell ref="AL82:AL83"/>
    <mergeCell ref="AM82:AM83"/>
    <mergeCell ref="AP82:AP83"/>
    <mergeCell ref="A84:B85"/>
    <mergeCell ref="C84:D85"/>
    <mergeCell ref="E84:F85"/>
    <mergeCell ref="G84:H85"/>
    <mergeCell ref="I84:L85"/>
    <mergeCell ref="AC82:AC83"/>
    <mergeCell ref="AF82:AF83"/>
    <mergeCell ref="AG82:AG83"/>
    <mergeCell ref="AH82:AH83"/>
    <mergeCell ref="AI82:AJ83"/>
    <mergeCell ref="V82:V83"/>
    <mergeCell ref="W82:W83"/>
    <mergeCell ref="X82:X83"/>
    <mergeCell ref="Y82:Z83"/>
    <mergeCell ref="AA82:AA83"/>
    <mergeCell ref="AB82:AB83"/>
    <mergeCell ref="N82:N83"/>
    <mergeCell ref="O82:P83"/>
    <mergeCell ref="Q82:Q83"/>
    <mergeCell ref="R82:R83"/>
    <mergeCell ref="S82:S83"/>
    <mergeCell ref="T82:U83"/>
    <mergeCell ref="A82:B83"/>
    <mergeCell ref="C82:D83"/>
    <mergeCell ref="E82:F83"/>
    <mergeCell ref="G82:H83"/>
    <mergeCell ref="I82:L83"/>
    <mergeCell ref="M82:M83"/>
    <mergeCell ref="O80:P81"/>
    <mergeCell ref="Q80:Q81"/>
    <mergeCell ref="R80:R81"/>
    <mergeCell ref="S80:S81"/>
    <mergeCell ref="AL80:AL81"/>
    <mergeCell ref="AI80:AJ81"/>
    <mergeCell ref="AK80:AK81"/>
    <mergeCell ref="W80:W81"/>
    <mergeCell ref="X80:X81"/>
    <mergeCell ref="Y80:Z81"/>
    <mergeCell ref="AA80:AA81"/>
    <mergeCell ref="AB80:AB81"/>
    <mergeCell ref="A124:B125"/>
    <mergeCell ref="C124:D125"/>
    <mergeCell ref="E124:F125"/>
    <mergeCell ref="G124:H125"/>
    <mergeCell ref="I124:L125"/>
    <mergeCell ref="T80:U81"/>
    <mergeCell ref="A80:B81"/>
    <mergeCell ref="C80:D81"/>
    <mergeCell ref="E80:F81"/>
    <mergeCell ref="M80:M81"/>
    <mergeCell ref="S124:S125"/>
    <mergeCell ref="BJ122:BJ123"/>
    <mergeCell ref="BK122:BK123"/>
    <mergeCell ref="AH80:AH81"/>
    <mergeCell ref="V124:V125"/>
    <mergeCell ref="W124:W125"/>
    <mergeCell ref="X124:X125"/>
    <mergeCell ref="Y124:Z125"/>
    <mergeCell ref="BL122:BL123"/>
    <mergeCell ref="BO122:BO123"/>
    <mergeCell ref="BH122:BI123"/>
    <mergeCell ref="AZ122:AZ123"/>
    <mergeCell ref="BA122:BA123"/>
    <mergeCell ref="BB122:BB123"/>
    <mergeCell ref="BC122:BD123"/>
    <mergeCell ref="BE122:BE123"/>
    <mergeCell ref="BF122:BF123"/>
    <mergeCell ref="M124:M125"/>
    <mergeCell ref="N124:N125"/>
    <mergeCell ref="O124:P125"/>
    <mergeCell ref="Q124:Q125"/>
    <mergeCell ref="R124:R125"/>
    <mergeCell ref="AC124:AC125"/>
    <mergeCell ref="AB124:AB125"/>
    <mergeCell ref="AD124:AE125"/>
    <mergeCell ref="AF124:AF125"/>
    <mergeCell ref="AG124:AG125"/>
    <mergeCell ref="T124:U125"/>
    <mergeCell ref="AC80:AC81"/>
    <mergeCell ref="AD80:AE81"/>
    <mergeCell ref="AF80:AF81"/>
    <mergeCell ref="AG80:AG81"/>
    <mergeCell ref="AD82:AE83"/>
    <mergeCell ref="AA124:AA125"/>
    <mergeCell ref="AR124:AR125"/>
    <mergeCell ref="AS124:AT125"/>
    <mergeCell ref="AH124:AH125"/>
    <mergeCell ref="AI124:AJ125"/>
    <mergeCell ref="AK124:AK125"/>
    <mergeCell ref="AL124:AL125"/>
    <mergeCell ref="AW124:AW125"/>
    <mergeCell ref="AX124:AY125"/>
    <mergeCell ref="AP124:AP125"/>
    <mergeCell ref="AQ124:AQ125"/>
    <mergeCell ref="AF62:AF63"/>
    <mergeCell ref="AG62:AG63"/>
    <mergeCell ref="AU124:AU125"/>
    <mergeCell ref="AV124:AV125"/>
    <mergeCell ref="AM124:AM125"/>
    <mergeCell ref="AN124:AO125"/>
    <mergeCell ref="AI13:AI18"/>
    <mergeCell ref="AJ13:AM14"/>
    <mergeCell ref="AD13:AD18"/>
    <mergeCell ref="AE13:AH14"/>
    <mergeCell ref="AJ15:AM16"/>
    <mergeCell ref="AJ17:AM18"/>
    <mergeCell ref="A20:F20"/>
    <mergeCell ref="G20:H23"/>
    <mergeCell ref="F5:K6"/>
    <mergeCell ref="P5:S6"/>
    <mergeCell ref="U5:X6"/>
    <mergeCell ref="AJ3:AM4"/>
    <mergeCell ref="E1:M4"/>
    <mergeCell ref="N1:N18"/>
    <mergeCell ref="O1:O6"/>
    <mergeCell ref="P1:S2"/>
    <mergeCell ref="C10:F12"/>
    <mergeCell ref="A2:B4"/>
    <mergeCell ref="C2:D4"/>
    <mergeCell ref="P3:S4"/>
    <mergeCell ref="U3:X4"/>
    <mergeCell ref="Z3:AC4"/>
    <mergeCell ref="T1:T6"/>
    <mergeCell ref="P11:S12"/>
    <mergeCell ref="U11:X12"/>
    <mergeCell ref="G10:I12"/>
    <mergeCell ref="AI1:AI6"/>
    <mergeCell ref="Z5:AC6"/>
    <mergeCell ref="AE5:AH6"/>
    <mergeCell ref="A7:C9"/>
    <mergeCell ref="G7:H9"/>
    <mergeCell ref="I7:L9"/>
    <mergeCell ref="O7:O12"/>
    <mergeCell ref="Y1:Y6"/>
    <mergeCell ref="AE7:AH8"/>
    <mergeCell ref="T7:T12"/>
    <mergeCell ref="AD1:AD6"/>
    <mergeCell ref="AE1:AH2"/>
    <mergeCell ref="U7:X8"/>
    <mergeCell ref="AE3:AH4"/>
    <mergeCell ref="Z7:AC8"/>
    <mergeCell ref="Z1:AC2"/>
    <mergeCell ref="U1:X2"/>
    <mergeCell ref="J10:K12"/>
    <mergeCell ref="L10:L12"/>
    <mergeCell ref="AD7:AD12"/>
    <mergeCell ref="Z11:AC12"/>
    <mergeCell ref="AE11:AH12"/>
    <mergeCell ref="AJ11:AM12"/>
    <mergeCell ref="P9:S10"/>
    <mergeCell ref="U9:X10"/>
    <mergeCell ref="Z9:AC10"/>
    <mergeCell ref="AE9:AH10"/>
    <mergeCell ref="AJ9:AM10"/>
    <mergeCell ref="Y7:Y12"/>
    <mergeCell ref="P7:S8"/>
    <mergeCell ref="AI7:AI12"/>
    <mergeCell ref="O13:O18"/>
    <mergeCell ref="P13:S14"/>
    <mergeCell ref="T13:T18"/>
    <mergeCell ref="U13:X14"/>
    <mergeCell ref="Y13:Y18"/>
    <mergeCell ref="Z13:AC14"/>
    <mergeCell ref="A14:B16"/>
    <mergeCell ref="C15:L17"/>
    <mergeCell ref="P15:S16"/>
    <mergeCell ref="U15:X16"/>
    <mergeCell ref="Z15:AC16"/>
    <mergeCell ref="AE15:AH16"/>
    <mergeCell ref="P17:S18"/>
    <mergeCell ref="U17:X18"/>
    <mergeCell ref="Z17:AC18"/>
    <mergeCell ref="AE17:AH18"/>
    <mergeCell ref="I20:L20"/>
    <mergeCell ref="N20:Q20"/>
    <mergeCell ref="S20:V20"/>
    <mergeCell ref="X20:AA20"/>
    <mergeCell ref="Q22:Q23"/>
    <mergeCell ref="R22:R23"/>
    <mergeCell ref="S22:S23"/>
    <mergeCell ref="T22:U23"/>
    <mergeCell ref="V22:V23"/>
    <mergeCell ref="W22:W23"/>
    <mergeCell ref="AC20:AF20"/>
    <mergeCell ref="AH20:AK20"/>
    <mergeCell ref="A21:B21"/>
    <mergeCell ref="C21:D21"/>
    <mergeCell ref="E21:F21"/>
    <mergeCell ref="I21:L21"/>
    <mergeCell ref="M21:Q21"/>
    <mergeCell ref="R21:V21"/>
    <mergeCell ref="W21:AA21"/>
    <mergeCell ref="AB21:AF21"/>
    <mergeCell ref="AG21:AK21"/>
    <mergeCell ref="A22:B23"/>
    <mergeCell ref="C22:D23"/>
    <mergeCell ref="E22:F23"/>
    <mergeCell ref="I22:J23"/>
    <mergeCell ref="K22:L23"/>
    <mergeCell ref="M22:M23"/>
    <mergeCell ref="N22:N23"/>
    <mergeCell ref="O22:P23"/>
    <mergeCell ref="X22:X23"/>
    <mergeCell ref="AK22:AK23"/>
    <mergeCell ref="AL22:AL23"/>
    <mergeCell ref="AM22:AM23"/>
    <mergeCell ref="Y22:Z23"/>
    <mergeCell ref="AA22:AA23"/>
    <mergeCell ref="AB22:AB23"/>
    <mergeCell ref="AC22:AC23"/>
    <mergeCell ref="AD22:AE23"/>
    <mergeCell ref="AF22:AF23"/>
    <mergeCell ref="N24:N25"/>
    <mergeCell ref="O24:P25"/>
    <mergeCell ref="Q24:Q25"/>
    <mergeCell ref="AG22:AG23"/>
    <mergeCell ref="AH22:AH23"/>
    <mergeCell ref="AI22:AJ23"/>
    <mergeCell ref="R24:R25"/>
    <mergeCell ref="S24:S25"/>
    <mergeCell ref="T24:U25"/>
    <mergeCell ref="V24:V25"/>
    <mergeCell ref="A24:B25"/>
    <mergeCell ref="C24:D25"/>
    <mergeCell ref="E24:F25"/>
    <mergeCell ref="G24:H25"/>
    <mergeCell ref="I24:L25"/>
    <mergeCell ref="M24:M25"/>
    <mergeCell ref="W24:W25"/>
    <mergeCell ref="X24:X25"/>
    <mergeCell ref="Y24:Z25"/>
    <mergeCell ref="AA24:AA25"/>
    <mergeCell ref="AB24:AB25"/>
    <mergeCell ref="AC24:AC25"/>
    <mergeCell ref="AD24:AE25"/>
    <mergeCell ref="AF24:AF25"/>
    <mergeCell ref="AG24:AG25"/>
    <mergeCell ref="AH24:AH25"/>
    <mergeCell ref="AI24:AJ25"/>
    <mergeCell ref="AK24:AK25"/>
    <mergeCell ref="AL24:AL25"/>
    <mergeCell ref="AM24:AM25"/>
    <mergeCell ref="A26:B27"/>
    <mergeCell ref="C26:D27"/>
    <mergeCell ref="E26:F27"/>
    <mergeCell ref="G26:H27"/>
    <mergeCell ref="I26:L27"/>
    <mergeCell ref="M26:M27"/>
    <mergeCell ref="N26:N27"/>
    <mergeCell ref="O26:P27"/>
    <mergeCell ref="Q26:Q27"/>
    <mergeCell ref="R26:R27"/>
    <mergeCell ref="S26:S27"/>
    <mergeCell ref="T26:U27"/>
    <mergeCell ref="V26:V27"/>
    <mergeCell ref="W26:W27"/>
    <mergeCell ref="X26:X27"/>
    <mergeCell ref="Y26:Z27"/>
    <mergeCell ref="AA26:AA27"/>
    <mergeCell ref="AB26:AB27"/>
    <mergeCell ref="AC26:AC27"/>
    <mergeCell ref="AD26:AE27"/>
    <mergeCell ref="AF26:AF27"/>
    <mergeCell ref="AG26:AG27"/>
    <mergeCell ref="AH26:AH27"/>
    <mergeCell ref="AI26:AJ27"/>
    <mergeCell ref="AK26:AK27"/>
    <mergeCell ref="AL26:AL27"/>
    <mergeCell ref="AM26:AM27"/>
    <mergeCell ref="AP26:AP27"/>
    <mergeCell ref="A28:B29"/>
    <mergeCell ref="C28:D29"/>
    <mergeCell ref="E28:F29"/>
    <mergeCell ref="G28:H29"/>
    <mergeCell ref="I28:L29"/>
    <mergeCell ref="M28:M29"/>
    <mergeCell ref="N28:N29"/>
    <mergeCell ref="O28:P29"/>
    <mergeCell ref="Q28:Q29"/>
    <mergeCell ref="R28:R29"/>
    <mergeCell ref="S28:S29"/>
    <mergeCell ref="T28:U29"/>
    <mergeCell ref="V28:V29"/>
    <mergeCell ref="W28:W29"/>
    <mergeCell ref="X28:X29"/>
    <mergeCell ref="Y28:Z29"/>
    <mergeCell ref="AA28:AA29"/>
    <mergeCell ref="AB28:AB29"/>
    <mergeCell ref="AC28:AC29"/>
    <mergeCell ref="AD28:AE29"/>
    <mergeCell ref="AF28:AF29"/>
    <mergeCell ref="AG28:AG29"/>
    <mergeCell ref="AH28:AH29"/>
    <mergeCell ref="AI28:AJ29"/>
    <mergeCell ref="AK28:AK29"/>
    <mergeCell ref="AL28:AL29"/>
    <mergeCell ref="AM28:AM29"/>
    <mergeCell ref="AP28:AP29"/>
    <mergeCell ref="BB124:BB125"/>
    <mergeCell ref="A30:B31"/>
    <mergeCell ref="C30:D31"/>
    <mergeCell ref="E30:F31"/>
    <mergeCell ref="G30:H31"/>
    <mergeCell ref="I30:L31"/>
    <mergeCell ref="M30:M31"/>
    <mergeCell ref="N30:N31"/>
    <mergeCell ref="O30:P31"/>
    <mergeCell ref="Q30:Q31"/>
    <mergeCell ref="R30:R31"/>
    <mergeCell ref="S30:S31"/>
    <mergeCell ref="T30:U31"/>
    <mergeCell ref="V30:V31"/>
    <mergeCell ref="W30:W31"/>
    <mergeCell ref="X30:X31"/>
    <mergeCell ref="Y30:Z31"/>
    <mergeCell ref="AA30:AA31"/>
    <mergeCell ref="AB30:AB31"/>
    <mergeCell ref="AC30:AC31"/>
    <mergeCell ref="AD30:AE31"/>
    <mergeCell ref="AF30:AF31"/>
    <mergeCell ref="AG30:AG31"/>
    <mergeCell ref="AH30:AH31"/>
    <mergeCell ref="AI30:AJ31"/>
    <mergeCell ref="AK30:AK31"/>
    <mergeCell ref="AL30:AL31"/>
    <mergeCell ref="AM30:AM31"/>
    <mergeCell ref="AP30:AP31"/>
    <mergeCell ref="A32:B33"/>
    <mergeCell ref="C32:D33"/>
    <mergeCell ref="E32:F33"/>
    <mergeCell ref="G32:H33"/>
    <mergeCell ref="I32:L33"/>
    <mergeCell ref="M32:M33"/>
    <mergeCell ref="N32:N33"/>
    <mergeCell ref="O32:P33"/>
    <mergeCell ref="Q32:Q33"/>
    <mergeCell ref="R32:R33"/>
    <mergeCell ref="S32:S33"/>
    <mergeCell ref="T32:U33"/>
    <mergeCell ref="V32:V33"/>
    <mergeCell ref="W32:W33"/>
    <mergeCell ref="X32:X33"/>
    <mergeCell ref="Y32:Z33"/>
    <mergeCell ref="AA32:AA33"/>
    <mergeCell ref="AB32:AB33"/>
    <mergeCell ref="AC32:AC33"/>
    <mergeCell ref="AD32:AE33"/>
    <mergeCell ref="AF32:AF33"/>
    <mergeCell ref="AG32:AG33"/>
    <mergeCell ref="AH32:AH33"/>
    <mergeCell ref="AI32:AJ33"/>
    <mergeCell ref="AK32:AK33"/>
    <mergeCell ref="AL32:AL33"/>
    <mergeCell ref="AM32:AM33"/>
    <mergeCell ref="AP32:AP33"/>
    <mergeCell ref="AN32:AO33"/>
    <mergeCell ref="A34:B35"/>
    <mergeCell ref="C34:D35"/>
    <mergeCell ref="E34:F35"/>
    <mergeCell ref="G34:H35"/>
    <mergeCell ref="I34:L35"/>
    <mergeCell ref="M34:M35"/>
    <mergeCell ref="N34:N35"/>
    <mergeCell ref="O34:P35"/>
    <mergeCell ref="Q34:Q35"/>
    <mergeCell ref="R34:R35"/>
    <mergeCell ref="S34:S35"/>
    <mergeCell ref="T34:U35"/>
    <mergeCell ref="V34:V35"/>
    <mergeCell ref="W34:W35"/>
    <mergeCell ref="X34:X35"/>
    <mergeCell ref="Y34:Z35"/>
    <mergeCell ref="AA34:AA35"/>
    <mergeCell ref="AB34:AB35"/>
    <mergeCell ref="AC34:AC35"/>
    <mergeCell ref="AD34:AE35"/>
    <mergeCell ref="AF34:AF35"/>
    <mergeCell ref="AG34:AG35"/>
    <mergeCell ref="AH34:AH35"/>
    <mergeCell ref="AI34:AJ35"/>
    <mergeCell ref="AK34:AK35"/>
    <mergeCell ref="AL34:AL35"/>
    <mergeCell ref="AM34:AM35"/>
    <mergeCell ref="AP34:AP35"/>
    <mergeCell ref="A36:B37"/>
    <mergeCell ref="C36:D37"/>
    <mergeCell ref="E36:F37"/>
    <mergeCell ref="G36:H37"/>
    <mergeCell ref="I36:L37"/>
    <mergeCell ref="M36:M37"/>
    <mergeCell ref="N36:N37"/>
    <mergeCell ref="O36:P37"/>
    <mergeCell ref="Q36:Q37"/>
    <mergeCell ref="R36:R37"/>
    <mergeCell ref="S36:S37"/>
    <mergeCell ref="T36:U37"/>
    <mergeCell ref="V36:V37"/>
    <mergeCell ref="W36:W37"/>
    <mergeCell ref="X36:X37"/>
    <mergeCell ref="Y36:Z37"/>
    <mergeCell ref="AA36:AA37"/>
    <mergeCell ref="AB36:AB37"/>
    <mergeCell ref="AC36:AC37"/>
    <mergeCell ref="AD36:AE37"/>
    <mergeCell ref="AF36:AF37"/>
    <mergeCell ref="AG36:AG37"/>
    <mergeCell ref="AH36:AH37"/>
    <mergeCell ref="AI36:AJ37"/>
    <mergeCell ref="AK36:AK37"/>
    <mergeCell ref="AL36:AL37"/>
    <mergeCell ref="AM36:AM37"/>
    <mergeCell ref="AP36:AP37"/>
    <mergeCell ref="BC124:BD125"/>
    <mergeCell ref="A38:B39"/>
    <mergeCell ref="C38:D39"/>
    <mergeCell ref="E38:F39"/>
    <mergeCell ref="G38:H39"/>
    <mergeCell ref="I38:L39"/>
    <mergeCell ref="M38:M39"/>
    <mergeCell ref="N38:N39"/>
    <mergeCell ref="O38:P39"/>
    <mergeCell ref="Q38:Q39"/>
    <mergeCell ref="R38:R39"/>
    <mergeCell ref="S38:S39"/>
    <mergeCell ref="T38:U39"/>
    <mergeCell ref="V38:V39"/>
    <mergeCell ref="W38:W39"/>
    <mergeCell ref="X38:X39"/>
    <mergeCell ref="Y38:Z39"/>
    <mergeCell ref="AA38:AA39"/>
    <mergeCell ref="AB38:AB39"/>
    <mergeCell ref="AC38:AC39"/>
    <mergeCell ref="AD38:AE39"/>
    <mergeCell ref="AF38:AF39"/>
    <mergeCell ref="AG38:AG39"/>
    <mergeCell ref="AH38:AH39"/>
    <mergeCell ref="AI38:AJ39"/>
    <mergeCell ref="AK38:AK39"/>
    <mergeCell ref="AL38:AL39"/>
    <mergeCell ref="AM38:AM39"/>
    <mergeCell ref="AP38:AP39"/>
    <mergeCell ref="A40:B41"/>
    <mergeCell ref="C40:D41"/>
    <mergeCell ref="E40:F41"/>
    <mergeCell ref="G40:H41"/>
    <mergeCell ref="I40:L41"/>
    <mergeCell ref="M40:M41"/>
    <mergeCell ref="N40:N41"/>
    <mergeCell ref="O40:P41"/>
    <mergeCell ref="Q40:Q41"/>
    <mergeCell ref="R40:R41"/>
    <mergeCell ref="S40:S41"/>
    <mergeCell ref="T40:U41"/>
    <mergeCell ref="V40:V41"/>
    <mergeCell ref="W40:W41"/>
    <mergeCell ref="X40:X41"/>
    <mergeCell ref="Y40:Z41"/>
    <mergeCell ref="AA40:AA41"/>
    <mergeCell ref="AB40:AB41"/>
    <mergeCell ref="AC40:AC41"/>
    <mergeCell ref="AD40:AE41"/>
    <mergeCell ref="AF40:AF41"/>
    <mergeCell ref="AG40:AG41"/>
    <mergeCell ref="AH40:AH41"/>
    <mergeCell ref="AI40:AJ41"/>
    <mergeCell ref="AK40:AK41"/>
    <mergeCell ref="AL40:AL41"/>
    <mergeCell ref="AM40:AM41"/>
    <mergeCell ref="AP40:AP41"/>
    <mergeCell ref="BE124:BE125"/>
    <mergeCell ref="AK42:AK43"/>
    <mergeCell ref="AL42:AL43"/>
    <mergeCell ref="AM42:AM43"/>
    <mergeCell ref="AP42:AP43"/>
    <mergeCell ref="A42:B43"/>
    <mergeCell ref="C42:D43"/>
    <mergeCell ref="E42:F43"/>
    <mergeCell ref="G42:H43"/>
    <mergeCell ref="I42:L43"/>
    <mergeCell ref="M42:M43"/>
    <mergeCell ref="N42:N43"/>
    <mergeCell ref="O42:P43"/>
    <mergeCell ref="Q42:Q43"/>
    <mergeCell ref="R42:R43"/>
    <mergeCell ref="S42:S43"/>
    <mergeCell ref="T42:U43"/>
    <mergeCell ref="V42:V43"/>
    <mergeCell ref="W42:W43"/>
    <mergeCell ref="X42:X43"/>
    <mergeCell ref="Y42:Z43"/>
    <mergeCell ref="AA42:AA43"/>
    <mergeCell ref="AB42:AB43"/>
    <mergeCell ref="AC42:AC43"/>
    <mergeCell ref="AD42:AE43"/>
    <mergeCell ref="AF42:AF43"/>
    <mergeCell ref="AG42:AG43"/>
    <mergeCell ref="AH42:AH43"/>
    <mergeCell ref="AI42:AJ43"/>
    <mergeCell ref="A44:B45"/>
    <mergeCell ref="C44:D45"/>
    <mergeCell ref="E44:F45"/>
    <mergeCell ref="G44:H45"/>
    <mergeCell ref="I44:L45"/>
    <mergeCell ref="M44:M45"/>
    <mergeCell ref="N44:N45"/>
    <mergeCell ref="O44:P45"/>
    <mergeCell ref="Q44:Q45"/>
    <mergeCell ref="R44:R45"/>
    <mergeCell ref="S44:S45"/>
    <mergeCell ref="T44:U45"/>
    <mergeCell ref="V44:V45"/>
    <mergeCell ref="W44:W45"/>
    <mergeCell ref="X44:X45"/>
    <mergeCell ref="Y44:Z45"/>
    <mergeCell ref="AA44:AA45"/>
    <mergeCell ref="AB44:AB45"/>
    <mergeCell ref="AC44:AC45"/>
    <mergeCell ref="AD44:AE45"/>
    <mergeCell ref="AF44:AF45"/>
    <mergeCell ref="AG44:AG45"/>
    <mergeCell ref="AH44:AH45"/>
    <mergeCell ref="AI44:AJ45"/>
    <mergeCell ref="AK44:AK45"/>
    <mergeCell ref="AL44:AL45"/>
    <mergeCell ref="AM44:AM45"/>
    <mergeCell ref="AP44:AP45"/>
    <mergeCell ref="BF124:BF125"/>
    <mergeCell ref="A46:B47"/>
    <mergeCell ref="C46:D47"/>
    <mergeCell ref="E46:F47"/>
    <mergeCell ref="G46:H47"/>
    <mergeCell ref="I46:L47"/>
    <mergeCell ref="M46:M47"/>
    <mergeCell ref="N46:N47"/>
    <mergeCell ref="O46:P47"/>
    <mergeCell ref="Q46:Q47"/>
    <mergeCell ref="R46:R47"/>
    <mergeCell ref="S46:S47"/>
    <mergeCell ref="T46:U47"/>
    <mergeCell ref="V46:V47"/>
    <mergeCell ref="W46:W47"/>
    <mergeCell ref="X46:X47"/>
    <mergeCell ref="Y46:Z47"/>
    <mergeCell ref="AA46:AA47"/>
    <mergeCell ref="AB46:AB47"/>
    <mergeCell ref="AC46:AC47"/>
    <mergeCell ref="AD46:AE47"/>
    <mergeCell ref="AF46:AF47"/>
    <mergeCell ref="AG46:AG47"/>
    <mergeCell ref="AH46:AH47"/>
    <mergeCell ref="AI46:AJ47"/>
    <mergeCell ref="AK46:AK47"/>
    <mergeCell ref="AL46:AL47"/>
    <mergeCell ref="AM46:AM47"/>
    <mergeCell ref="AP46:AP47"/>
    <mergeCell ref="A48:B49"/>
    <mergeCell ref="C48:D49"/>
    <mergeCell ref="E48:F49"/>
    <mergeCell ref="G48:H49"/>
    <mergeCell ref="I48:L49"/>
    <mergeCell ref="M48:M49"/>
    <mergeCell ref="N48:N49"/>
    <mergeCell ref="O48:P49"/>
    <mergeCell ref="Q48:Q49"/>
    <mergeCell ref="R48:R49"/>
    <mergeCell ref="S48:S49"/>
    <mergeCell ref="T48:U49"/>
    <mergeCell ref="V48:V49"/>
    <mergeCell ref="W48:W49"/>
    <mergeCell ref="X48:X49"/>
    <mergeCell ref="Y48:Z49"/>
    <mergeCell ref="AA48:AA49"/>
    <mergeCell ref="AB48:AB49"/>
    <mergeCell ref="AC48:AC49"/>
    <mergeCell ref="AD48:AE49"/>
    <mergeCell ref="AF48:AF49"/>
    <mergeCell ref="AG48:AG49"/>
    <mergeCell ref="AH48:AH49"/>
    <mergeCell ref="AI48:AJ49"/>
    <mergeCell ref="AK48:AK49"/>
    <mergeCell ref="AL48:AL49"/>
    <mergeCell ref="AM48:AM49"/>
    <mergeCell ref="AP48:AP49"/>
    <mergeCell ref="BG124:BG125"/>
    <mergeCell ref="AK50:AK51"/>
    <mergeCell ref="AL50:AL51"/>
    <mergeCell ref="AM50:AM51"/>
    <mergeCell ref="AP50:AP51"/>
    <mergeCell ref="A50:B51"/>
    <mergeCell ref="C50:D51"/>
    <mergeCell ref="E50:F51"/>
    <mergeCell ref="G50:H51"/>
    <mergeCell ref="I50:L51"/>
    <mergeCell ref="M50:M51"/>
    <mergeCell ref="N50:N51"/>
    <mergeCell ref="O50:P51"/>
    <mergeCell ref="Q50:Q51"/>
    <mergeCell ref="R50:R51"/>
    <mergeCell ref="S50:S51"/>
    <mergeCell ref="T50:U51"/>
    <mergeCell ref="V50:V51"/>
    <mergeCell ref="W50:W51"/>
    <mergeCell ref="X50:X51"/>
    <mergeCell ref="Y50:Z51"/>
    <mergeCell ref="AA50:AA51"/>
    <mergeCell ref="AB50:AB51"/>
    <mergeCell ref="AC50:AC51"/>
    <mergeCell ref="AD50:AE51"/>
    <mergeCell ref="AF50:AF51"/>
    <mergeCell ref="AG50:AG51"/>
    <mergeCell ref="AH50:AH51"/>
    <mergeCell ref="AI50:AJ51"/>
    <mergeCell ref="A52:B53"/>
    <mergeCell ref="C52:D53"/>
    <mergeCell ref="E52:F53"/>
    <mergeCell ref="G52:H53"/>
    <mergeCell ref="I52:L53"/>
    <mergeCell ref="M52:M53"/>
    <mergeCell ref="N52:N53"/>
    <mergeCell ref="O52:P53"/>
    <mergeCell ref="Q52:Q53"/>
    <mergeCell ref="R52:R53"/>
    <mergeCell ref="S52:S53"/>
    <mergeCell ref="T52:U53"/>
    <mergeCell ref="V52:V53"/>
    <mergeCell ref="W52:W53"/>
    <mergeCell ref="X52:X53"/>
    <mergeCell ref="Y52:Z53"/>
    <mergeCell ref="AA52:AA53"/>
    <mergeCell ref="AB52:AB53"/>
    <mergeCell ref="AC52:AC53"/>
    <mergeCell ref="AD52:AE53"/>
    <mergeCell ref="AF52:AF53"/>
    <mergeCell ref="AG52:AG53"/>
    <mergeCell ref="AH52:AH53"/>
    <mergeCell ref="AI52:AJ53"/>
    <mergeCell ref="AK52:AK53"/>
    <mergeCell ref="AL52:AL53"/>
    <mergeCell ref="AM52:AM53"/>
    <mergeCell ref="AP52:AP53"/>
    <mergeCell ref="BH124:BI125"/>
    <mergeCell ref="A54:B55"/>
    <mergeCell ref="C54:D55"/>
    <mergeCell ref="E54:F55"/>
    <mergeCell ref="G54:H55"/>
    <mergeCell ref="I54:L55"/>
    <mergeCell ref="M54:M55"/>
    <mergeCell ref="N54:N55"/>
    <mergeCell ref="O54:P55"/>
    <mergeCell ref="Q54:Q55"/>
    <mergeCell ref="R54:R55"/>
    <mergeCell ref="S54:S55"/>
    <mergeCell ref="T54:U55"/>
    <mergeCell ref="V54:V55"/>
    <mergeCell ref="W54:W55"/>
    <mergeCell ref="X54:X55"/>
    <mergeCell ref="Y54:Z55"/>
    <mergeCell ref="AA54:AA55"/>
    <mergeCell ref="AB54:AB55"/>
    <mergeCell ref="AC54:AC55"/>
    <mergeCell ref="AD54:AE55"/>
    <mergeCell ref="AF54:AF55"/>
    <mergeCell ref="AG54:AG55"/>
    <mergeCell ref="AH54:AH55"/>
    <mergeCell ref="BJ124:BJ125"/>
    <mergeCell ref="AI54:AJ55"/>
    <mergeCell ref="AD56:AE57"/>
    <mergeCell ref="AF56:AF57"/>
    <mergeCell ref="AG56:AG57"/>
    <mergeCell ref="AK54:AK55"/>
    <mergeCell ref="AL54:AL55"/>
    <mergeCell ref="AZ124:AZ125"/>
    <mergeCell ref="BA124:BA125"/>
    <mergeCell ref="AO89:CA90"/>
    <mergeCell ref="CH1:CK2"/>
    <mergeCell ref="AO3:CA4"/>
    <mergeCell ref="CC3:CF4"/>
    <mergeCell ref="CH3:CK4"/>
    <mergeCell ref="AM54:AM55"/>
    <mergeCell ref="AP54:AP55"/>
    <mergeCell ref="AP22:AP23"/>
    <mergeCell ref="AJ7:AM8"/>
    <mergeCell ref="AJ5:AM6"/>
    <mergeCell ref="AJ1:AM2"/>
    <mergeCell ref="CM3:CM4"/>
    <mergeCell ref="CN3:CN4"/>
    <mergeCell ref="AO5:CA6"/>
    <mergeCell ref="CC5:CF6"/>
    <mergeCell ref="CH5:CK6"/>
    <mergeCell ref="CM5:CM6"/>
    <mergeCell ref="CN5:CN6"/>
    <mergeCell ref="CB1:CB6"/>
    <mergeCell ref="CC1:CF2"/>
    <mergeCell ref="CG1:CG6"/>
    <mergeCell ref="CB7:CB12"/>
    <mergeCell ref="CC7:CF8"/>
    <mergeCell ref="CG7:CG12"/>
    <mergeCell ref="CH7:CK8"/>
    <mergeCell ref="CM7:CM8"/>
    <mergeCell ref="CN7:CN8"/>
    <mergeCell ref="CC9:CF10"/>
    <mergeCell ref="CH9:CK10"/>
    <mergeCell ref="CM9:CM10"/>
    <mergeCell ref="CN9:CN10"/>
    <mergeCell ref="CC11:CF12"/>
    <mergeCell ref="CH11:CK12"/>
    <mergeCell ref="CM11:CM12"/>
    <mergeCell ref="CN11:CN12"/>
    <mergeCell ref="AO13:CA14"/>
    <mergeCell ref="CB13:CB18"/>
    <mergeCell ref="CC13:CF14"/>
    <mergeCell ref="CG13:CG18"/>
    <mergeCell ref="CH13:CK14"/>
    <mergeCell ref="CM13:CM14"/>
    <mergeCell ref="CN13:CN14"/>
    <mergeCell ref="AO15:CA16"/>
    <mergeCell ref="CC15:CF16"/>
    <mergeCell ref="CM15:CM16"/>
    <mergeCell ref="CN15:CN16"/>
    <mergeCell ref="CC17:CF18"/>
    <mergeCell ref="BL20:BO20"/>
    <mergeCell ref="BQ20:BT20"/>
    <mergeCell ref="BV20:BY20"/>
    <mergeCell ref="CA20:CD20"/>
    <mergeCell ref="CF20:CI20"/>
    <mergeCell ref="CJ20:CK21"/>
    <mergeCell ref="BK21:BO21"/>
    <mergeCell ref="BP21:BT21"/>
    <mergeCell ref="BU21:BY21"/>
    <mergeCell ref="BZ21:CD21"/>
    <mergeCell ref="CE21:CI21"/>
    <mergeCell ref="BM22:BN23"/>
    <mergeCell ref="BP22:BP23"/>
    <mergeCell ref="BQ22:BQ23"/>
    <mergeCell ref="BR22:BS23"/>
    <mergeCell ref="BT22:BT23"/>
    <mergeCell ref="BU22:BU23"/>
    <mergeCell ref="BV22:BV23"/>
    <mergeCell ref="BW22:BX23"/>
    <mergeCell ref="BY22:BY23"/>
    <mergeCell ref="BZ22:BZ23"/>
    <mergeCell ref="CA22:CA23"/>
    <mergeCell ref="CB22:CC23"/>
    <mergeCell ref="CD22:CD23"/>
    <mergeCell ref="CE22:CE23"/>
    <mergeCell ref="CF22:CF23"/>
    <mergeCell ref="CG22:CH23"/>
    <mergeCell ref="CI22:CI23"/>
    <mergeCell ref="CJ22:CJ23"/>
    <mergeCell ref="CK22:CK23"/>
    <mergeCell ref="CM22:CM23"/>
    <mergeCell ref="CN22:CN23"/>
    <mergeCell ref="BM24:BN25"/>
    <mergeCell ref="BP24:BP25"/>
    <mergeCell ref="BQ24:BQ25"/>
    <mergeCell ref="BR24:BS25"/>
    <mergeCell ref="BT24:BT25"/>
    <mergeCell ref="BU24:BU25"/>
    <mergeCell ref="BV24:BV25"/>
    <mergeCell ref="BW24:BX25"/>
    <mergeCell ref="BY24:BY25"/>
    <mergeCell ref="BZ24:BZ25"/>
    <mergeCell ref="CA24:CA25"/>
    <mergeCell ref="CB24:CC25"/>
    <mergeCell ref="CD24:CD25"/>
    <mergeCell ref="CE24:CE25"/>
    <mergeCell ref="CF24:CF25"/>
    <mergeCell ref="CG24:CH25"/>
    <mergeCell ref="CI24:CI25"/>
    <mergeCell ref="CJ24:CJ25"/>
    <mergeCell ref="CK24:CK25"/>
    <mergeCell ref="CM24:CM25"/>
    <mergeCell ref="CN24:CN25"/>
    <mergeCell ref="BM26:BN27"/>
    <mergeCell ref="BP26:BP27"/>
    <mergeCell ref="BQ26:BQ27"/>
    <mergeCell ref="BR26:BS27"/>
    <mergeCell ref="BT26:BT27"/>
    <mergeCell ref="BU26:BU27"/>
    <mergeCell ref="BV26:BV27"/>
    <mergeCell ref="BW26:BX27"/>
    <mergeCell ref="BY26:BY27"/>
    <mergeCell ref="BZ26:BZ27"/>
    <mergeCell ref="CA26:CA27"/>
    <mergeCell ref="CB26:CC27"/>
    <mergeCell ref="CD26:CD27"/>
    <mergeCell ref="CE26:CE27"/>
    <mergeCell ref="CF26:CF27"/>
    <mergeCell ref="CG26:CH27"/>
    <mergeCell ref="CI26:CI27"/>
    <mergeCell ref="CJ26:CJ27"/>
    <mergeCell ref="CK26:CK27"/>
    <mergeCell ref="CM26:CM27"/>
    <mergeCell ref="CN26:CN27"/>
    <mergeCell ref="BP28:BP29"/>
    <mergeCell ref="BQ28:BQ29"/>
    <mergeCell ref="BR28:BS29"/>
    <mergeCell ref="BT28:BT29"/>
    <mergeCell ref="BU28:BU29"/>
    <mergeCell ref="BV28:BV29"/>
    <mergeCell ref="BW28:BX29"/>
    <mergeCell ref="BY28:BY29"/>
    <mergeCell ref="BZ28:BZ29"/>
    <mergeCell ref="CA28:CA29"/>
    <mergeCell ref="CB28:CC29"/>
    <mergeCell ref="CD28:CD29"/>
    <mergeCell ref="CE28:CE29"/>
    <mergeCell ref="CF28:CF29"/>
    <mergeCell ref="CG28:CH29"/>
    <mergeCell ref="CI28:CI29"/>
    <mergeCell ref="CJ28:CJ29"/>
    <mergeCell ref="CK28:CK29"/>
    <mergeCell ref="CM28:CM29"/>
    <mergeCell ref="CN28:CN29"/>
    <mergeCell ref="BM30:BN31"/>
    <mergeCell ref="BP30:BP31"/>
    <mergeCell ref="BQ30:BQ31"/>
    <mergeCell ref="BR30:BS31"/>
    <mergeCell ref="BT30:BT31"/>
    <mergeCell ref="BU30:BU31"/>
    <mergeCell ref="BO30:BO31"/>
    <mergeCell ref="BV30:BV31"/>
    <mergeCell ref="BW30:BX31"/>
    <mergeCell ref="BY30:BY31"/>
    <mergeCell ref="BZ30:BZ31"/>
    <mergeCell ref="CA30:CA31"/>
    <mergeCell ref="CB30:CC31"/>
    <mergeCell ref="CD30:CD31"/>
    <mergeCell ref="CE30:CE31"/>
    <mergeCell ref="CF30:CF31"/>
    <mergeCell ref="CG30:CH31"/>
    <mergeCell ref="CI30:CI31"/>
    <mergeCell ref="CJ30:CJ31"/>
    <mergeCell ref="CK30:CK31"/>
    <mergeCell ref="CM30:CM31"/>
    <mergeCell ref="CN30:CN31"/>
    <mergeCell ref="BM32:BN33"/>
    <mergeCell ref="BP32:BP33"/>
    <mergeCell ref="BQ32:BQ33"/>
    <mergeCell ref="BR32:BS33"/>
    <mergeCell ref="BT32:BT33"/>
    <mergeCell ref="BU32:BU33"/>
    <mergeCell ref="BV32:BV33"/>
    <mergeCell ref="BW32:BX33"/>
    <mergeCell ref="BY32:BY33"/>
    <mergeCell ref="BZ32:BZ33"/>
    <mergeCell ref="CA32:CA33"/>
    <mergeCell ref="CB32:CC33"/>
    <mergeCell ref="CD32:CD33"/>
    <mergeCell ref="CE32:CE33"/>
    <mergeCell ref="CF32:CF33"/>
    <mergeCell ref="CG32:CH33"/>
    <mergeCell ref="CI32:CI33"/>
    <mergeCell ref="CJ32:CJ33"/>
    <mergeCell ref="CK32:CK33"/>
    <mergeCell ref="CM32:CM33"/>
    <mergeCell ref="CN32:CN33"/>
    <mergeCell ref="BP34:BP35"/>
    <mergeCell ref="BQ34:BQ35"/>
    <mergeCell ref="BR34:BS35"/>
    <mergeCell ref="BT34:BT35"/>
    <mergeCell ref="BU34:BU35"/>
    <mergeCell ref="BV34:BV35"/>
    <mergeCell ref="BW34:BX35"/>
    <mergeCell ref="BY34:BY35"/>
    <mergeCell ref="BZ34:BZ35"/>
    <mergeCell ref="CA34:CA35"/>
    <mergeCell ref="CB34:CC35"/>
    <mergeCell ref="CD34:CD35"/>
    <mergeCell ref="CE34:CE35"/>
    <mergeCell ref="CF34:CF35"/>
    <mergeCell ref="CG34:CH35"/>
    <mergeCell ref="CI34:CI35"/>
    <mergeCell ref="CJ34:CJ35"/>
    <mergeCell ref="CK34:CK35"/>
    <mergeCell ref="CM34:CM35"/>
    <mergeCell ref="CN34:CN35"/>
    <mergeCell ref="BM36:BN37"/>
    <mergeCell ref="BP36:BP37"/>
    <mergeCell ref="BQ36:BQ37"/>
    <mergeCell ref="BR36:BS37"/>
    <mergeCell ref="BT36:BT37"/>
    <mergeCell ref="BU36:BU37"/>
    <mergeCell ref="BO36:BO37"/>
    <mergeCell ref="BV36:BV37"/>
    <mergeCell ref="BW36:BX37"/>
    <mergeCell ref="BY36:BY37"/>
    <mergeCell ref="BZ36:BZ37"/>
    <mergeCell ref="CA36:CA37"/>
    <mergeCell ref="CB36:CC37"/>
    <mergeCell ref="CD36:CD37"/>
    <mergeCell ref="CE36:CE37"/>
    <mergeCell ref="CF36:CF37"/>
    <mergeCell ref="CG36:CH37"/>
    <mergeCell ref="CI36:CI37"/>
    <mergeCell ref="CJ36:CJ37"/>
    <mergeCell ref="CK36:CK37"/>
    <mergeCell ref="CM36:CM37"/>
    <mergeCell ref="CN36:CN37"/>
    <mergeCell ref="BM38:BN39"/>
    <mergeCell ref="BP38:BP39"/>
    <mergeCell ref="BQ38:BQ39"/>
    <mergeCell ref="BR38:BS39"/>
    <mergeCell ref="BT38:BT39"/>
    <mergeCell ref="BU38:BU39"/>
    <mergeCell ref="BV38:BV39"/>
    <mergeCell ref="BW38:BX39"/>
    <mergeCell ref="BY38:BY39"/>
    <mergeCell ref="BZ38:BZ39"/>
    <mergeCell ref="CA38:CA39"/>
    <mergeCell ref="CB38:CC39"/>
    <mergeCell ref="CD38:CD39"/>
    <mergeCell ref="CE38:CE39"/>
    <mergeCell ref="CF38:CF39"/>
    <mergeCell ref="CG38:CH39"/>
    <mergeCell ref="CI38:CI39"/>
    <mergeCell ref="CJ38:CJ39"/>
    <mergeCell ref="CK38:CK39"/>
    <mergeCell ref="CM38:CM39"/>
    <mergeCell ref="CN38:CN39"/>
    <mergeCell ref="BM40:BN41"/>
    <mergeCell ref="BP40:BP41"/>
    <mergeCell ref="BQ40:BQ41"/>
    <mergeCell ref="BR40:BS41"/>
    <mergeCell ref="BT40:BT41"/>
    <mergeCell ref="BU40:BU41"/>
    <mergeCell ref="BV40:BV41"/>
    <mergeCell ref="BW40:BX41"/>
    <mergeCell ref="BY40:BY41"/>
    <mergeCell ref="BZ40:BZ41"/>
    <mergeCell ref="CA40:CA41"/>
    <mergeCell ref="CB40:CC41"/>
    <mergeCell ref="CD40:CD41"/>
    <mergeCell ref="CE40:CE41"/>
    <mergeCell ref="CF40:CF41"/>
    <mergeCell ref="CG40:CH41"/>
    <mergeCell ref="CI40:CI41"/>
    <mergeCell ref="CJ40:CJ41"/>
    <mergeCell ref="CK40:CK41"/>
    <mergeCell ref="CM40:CM41"/>
    <mergeCell ref="CN40:CN41"/>
    <mergeCell ref="BM42:BN43"/>
    <mergeCell ref="BP42:BP43"/>
    <mergeCell ref="BQ42:BQ43"/>
    <mergeCell ref="BR42:BS43"/>
    <mergeCell ref="BT42:BT43"/>
    <mergeCell ref="BU42:BU43"/>
    <mergeCell ref="BV42:BV43"/>
    <mergeCell ref="BW42:BX43"/>
    <mergeCell ref="BY42:BY43"/>
    <mergeCell ref="BZ42:BZ43"/>
    <mergeCell ref="CA42:CA43"/>
    <mergeCell ref="CB42:CC43"/>
    <mergeCell ref="CD42:CD43"/>
    <mergeCell ref="CE42:CE43"/>
    <mergeCell ref="CF42:CF43"/>
    <mergeCell ref="CG42:CH43"/>
    <mergeCell ref="CI42:CI43"/>
    <mergeCell ref="CJ42:CJ43"/>
    <mergeCell ref="CK42:CK43"/>
    <mergeCell ref="CM42:CM43"/>
    <mergeCell ref="CN42:CN43"/>
    <mergeCell ref="BP44:BP45"/>
    <mergeCell ref="BQ44:BQ45"/>
    <mergeCell ref="BR44:BS45"/>
    <mergeCell ref="BT44:BT45"/>
    <mergeCell ref="BU44:BU45"/>
    <mergeCell ref="BV44:BV45"/>
    <mergeCell ref="BW44:BX45"/>
    <mergeCell ref="BY44:BY45"/>
    <mergeCell ref="BZ44:BZ45"/>
    <mergeCell ref="CA44:CA45"/>
    <mergeCell ref="CB44:CC45"/>
    <mergeCell ref="CD44:CD45"/>
    <mergeCell ref="CE44:CE45"/>
    <mergeCell ref="CF44:CF45"/>
    <mergeCell ref="CG44:CH45"/>
    <mergeCell ref="CI44:CI45"/>
    <mergeCell ref="CJ44:CJ45"/>
    <mergeCell ref="CK44:CK45"/>
    <mergeCell ref="CM44:CM45"/>
    <mergeCell ref="CN44:CN45"/>
    <mergeCell ref="BM46:BN47"/>
    <mergeCell ref="BP46:BP47"/>
    <mergeCell ref="BQ46:BQ47"/>
    <mergeCell ref="BR46:BS47"/>
    <mergeCell ref="BT46:BT47"/>
    <mergeCell ref="BU46:BU47"/>
    <mergeCell ref="BV46:BV47"/>
    <mergeCell ref="BW46:BX47"/>
    <mergeCell ref="BY46:BY47"/>
    <mergeCell ref="BZ46:BZ47"/>
    <mergeCell ref="CA46:CA47"/>
    <mergeCell ref="CB46:CC47"/>
    <mergeCell ref="CD46:CD47"/>
    <mergeCell ref="CE46:CE47"/>
    <mergeCell ref="CF46:CF47"/>
    <mergeCell ref="CG46:CH47"/>
    <mergeCell ref="CI46:CI47"/>
    <mergeCell ref="CJ46:CJ47"/>
    <mergeCell ref="CK46:CK47"/>
    <mergeCell ref="CM46:CM47"/>
    <mergeCell ref="CN46:CN47"/>
    <mergeCell ref="BM48:BN49"/>
    <mergeCell ref="BP48:BP49"/>
    <mergeCell ref="BQ48:BQ49"/>
    <mergeCell ref="BR48:BS49"/>
    <mergeCell ref="BT48:BT49"/>
    <mergeCell ref="BU48:BU49"/>
    <mergeCell ref="BV48:BV49"/>
    <mergeCell ref="BW48:BX49"/>
    <mergeCell ref="BY48:BY49"/>
    <mergeCell ref="BZ48:BZ49"/>
    <mergeCell ref="CA48:CA49"/>
    <mergeCell ref="CB48:CC49"/>
    <mergeCell ref="CD48:CD49"/>
    <mergeCell ref="CE48:CE49"/>
    <mergeCell ref="CF48:CF49"/>
    <mergeCell ref="CG48:CH49"/>
    <mergeCell ref="CI48:CI49"/>
    <mergeCell ref="CJ48:CJ49"/>
    <mergeCell ref="CK48:CK49"/>
    <mergeCell ref="CM48:CM49"/>
    <mergeCell ref="CN48:CN49"/>
    <mergeCell ref="BM50:BN51"/>
    <mergeCell ref="BP50:BP51"/>
    <mergeCell ref="BQ50:BQ51"/>
    <mergeCell ref="BR50:BS51"/>
    <mergeCell ref="BT50:BT51"/>
    <mergeCell ref="BU50:BU51"/>
    <mergeCell ref="BV50:BV51"/>
    <mergeCell ref="BW50:BX51"/>
    <mergeCell ref="BY50:BY51"/>
    <mergeCell ref="BZ50:BZ51"/>
    <mergeCell ref="CA50:CA51"/>
    <mergeCell ref="CB50:CC51"/>
    <mergeCell ref="CD50:CD51"/>
    <mergeCell ref="CE50:CE51"/>
    <mergeCell ref="CF50:CF51"/>
    <mergeCell ref="CG50:CH51"/>
    <mergeCell ref="CI50:CI51"/>
    <mergeCell ref="CJ50:CJ51"/>
    <mergeCell ref="CK50:CK51"/>
    <mergeCell ref="CM50:CM51"/>
    <mergeCell ref="CN50:CN51"/>
    <mergeCell ref="BM52:BN53"/>
    <mergeCell ref="BP52:BP53"/>
    <mergeCell ref="BQ52:BQ53"/>
    <mergeCell ref="BR52:BS53"/>
    <mergeCell ref="BT52:BT53"/>
    <mergeCell ref="BU52:BU53"/>
    <mergeCell ref="BV52:BV53"/>
    <mergeCell ref="BW52:BX53"/>
    <mergeCell ref="BY52:BY53"/>
    <mergeCell ref="BZ52:BZ53"/>
    <mergeCell ref="CA52:CA53"/>
    <mergeCell ref="CB52:CC53"/>
    <mergeCell ref="CD52:CD53"/>
    <mergeCell ref="CE52:CE53"/>
    <mergeCell ref="CF52:CF53"/>
    <mergeCell ref="CG52:CH53"/>
    <mergeCell ref="CI52:CI53"/>
    <mergeCell ref="CJ52:CJ53"/>
    <mergeCell ref="CK52:CK53"/>
    <mergeCell ref="CM52:CM53"/>
    <mergeCell ref="CN52:CN53"/>
    <mergeCell ref="BM54:BN55"/>
    <mergeCell ref="BP54:BP55"/>
    <mergeCell ref="BQ54:BQ55"/>
    <mergeCell ref="BR54:BS55"/>
    <mergeCell ref="BT54:BT55"/>
    <mergeCell ref="BU54:BU55"/>
    <mergeCell ref="BV54:BV55"/>
    <mergeCell ref="BW54:BX55"/>
    <mergeCell ref="BY54:BY55"/>
    <mergeCell ref="BZ54:BZ55"/>
    <mergeCell ref="CA54:CA55"/>
    <mergeCell ref="CB54:CC55"/>
    <mergeCell ref="CD54:CD55"/>
    <mergeCell ref="CE54:CE55"/>
    <mergeCell ref="CF54:CF55"/>
    <mergeCell ref="CG54:CH55"/>
    <mergeCell ref="CI54:CI55"/>
    <mergeCell ref="CJ54:CJ55"/>
    <mergeCell ref="CK54:CK55"/>
    <mergeCell ref="CM54:CM55"/>
    <mergeCell ref="CN54:CN55"/>
    <mergeCell ref="BM56:BN57"/>
    <mergeCell ref="BP56:BP57"/>
    <mergeCell ref="BQ56:BQ57"/>
    <mergeCell ref="BR56:BS57"/>
    <mergeCell ref="BT56:BT57"/>
    <mergeCell ref="BU56:BU57"/>
    <mergeCell ref="BV56:BV57"/>
    <mergeCell ref="BW56:BX57"/>
    <mergeCell ref="BY56:BY57"/>
    <mergeCell ref="BZ56:BZ57"/>
    <mergeCell ref="CA56:CA57"/>
    <mergeCell ref="CB56:CC57"/>
    <mergeCell ref="CD56:CD57"/>
    <mergeCell ref="CE56:CE57"/>
    <mergeCell ref="CF56:CF57"/>
    <mergeCell ref="CG56:CH57"/>
    <mergeCell ref="CI56:CI57"/>
    <mergeCell ref="CJ56:CJ57"/>
    <mergeCell ref="CK56:CK57"/>
    <mergeCell ref="CM56:CM57"/>
    <mergeCell ref="CN56:CN57"/>
    <mergeCell ref="BM58:BN59"/>
    <mergeCell ref="BO58:BO59"/>
    <mergeCell ref="BP58:BP59"/>
    <mergeCell ref="BQ58:BQ59"/>
    <mergeCell ref="BR58:BS59"/>
    <mergeCell ref="BT58:BT59"/>
    <mergeCell ref="BU58:BU59"/>
    <mergeCell ref="BV58:BV59"/>
    <mergeCell ref="BW58:BX59"/>
    <mergeCell ref="BY58:BY59"/>
    <mergeCell ref="BZ58:BZ59"/>
    <mergeCell ref="CA58:CA59"/>
    <mergeCell ref="CB58:CC59"/>
    <mergeCell ref="CD58:CD59"/>
    <mergeCell ref="CE58:CE59"/>
    <mergeCell ref="CF58:CF59"/>
    <mergeCell ref="CG58:CH59"/>
    <mergeCell ref="CI58:CI59"/>
    <mergeCell ref="CJ58:CJ59"/>
    <mergeCell ref="CK58:CK59"/>
    <mergeCell ref="BM60:BN61"/>
    <mergeCell ref="BO60:BO61"/>
    <mergeCell ref="BP60:BP61"/>
    <mergeCell ref="BQ60:BQ61"/>
    <mergeCell ref="BR60:BS61"/>
    <mergeCell ref="BT60:BT61"/>
    <mergeCell ref="BU60:BU61"/>
    <mergeCell ref="BV60:BV61"/>
    <mergeCell ref="BW60:BX61"/>
    <mergeCell ref="BY60:BY61"/>
    <mergeCell ref="BZ60:BZ61"/>
    <mergeCell ref="CA60:CA61"/>
    <mergeCell ref="CB60:CC61"/>
    <mergeCell ref="CD60:CD61"/>
    <mergeCell ref="CE60:CE61"/>
    <mergeCell ref="CF60:CF61"/>
    <mergeCell ref="CG60:CH61"/>
    <mergeCell ref="CI60:CI61"/>
    <mergeCell ref="CJ60:CJ61"/>
    <mergeCell ref="CK60:CK61"/>
    <mergeCell ref="BM62:BN63"/>
    <mergeCell ref="BO62:BO63"/>
    <mergeCell ref="BP62:BP63"/>
    <mergeCell ref="BQ62:BQ63"/>
    <mergeCell ref="BR62:BS63"/>
    <mergeCell ref="BT62:BT63"/>
    <mergeCell ref="BU62:BU63"/>
    <mergeCell ref="BV62:BV63"/>
    <mergeCell ref="BW62:BX63"/>
    <mergeCell ref="BY62:BY63"/>
    <mergeCell ref="BZ62:BZ63"/>
    <mergeCell ref="CA62:CA63"/>
    <mergeCell ref="CB62:CC63"/>
    <mergeCell ref="CD62:CD63"/>
    <mergeCell ref="CE62:CE63"/>
    <mergeCell ref="CF62:CF63"/>
    <mergeCell ref="CG62:CH63"/>
    <mergeCell ref="CI62:CI63"/>
    <mergeCell ref="CJ62:CJ63"/>
    <mergeCell ref="CK62:CK63"/>
    <mergeCell ref="BM64:BN65"/>
    <mergeCell ref="BO64:BO65"/>
    <mergeCell ref="BP64:BP65"/>
    <mergeCell ref="BQ64:BQ65"/>
    <mergeCell ref="BR64:BS65"/>
    <mergeCell ref="BT64:BT65"/>
    <mergeCell ref="BU64:BU65"/>
    <mergeCell ref="BV64:BV65"/>
    <mergeCell ref="BW64:BX65"/>
    <mergeCell ref="BY64:BY65"/>
    <mergeCell ref="BZ64:BZ65"/>
    <mergeCell ref="CA64:CA65"/>
    <mergeCell ref="CB64:CC65"/>
    <mergeCell ref="CD64:CD65"/>
    <mergeCell ref="CE64:CE65"/>
    <mergeCell ref="CF64:CF65"/>
    <mergeCell ref="CG64:CH65"/>
    <mergeCell ref="CI64:CI65"/>
    <mergeCell ref="CJ64:CJ65"/>
    <mergeCell ref="CK64:CK65"/>
    <mergeCell ref="BM66:BN67"/>
    <mergeCell ref="BO66:BO67"/>
    <mergeCell ref="BP66:BP67"/>
    <mergeCell ref="BQ66:BQ67"/>
    <mergeCell ref="BR66:BS67"/>
    <mergeCell ref="BT66:BT67"/>
    <mergeCell ref="BU66:BU67"/>
    <mergeCell ref="BV66:BV67"/>
    <mergeCell ref="BW66:BX67"/>
    <mergeCell ref="BY66:BY67"/>
    <mergeCell ref="BZ66:BZ67"/>
    <mergeCell ref="CA66:CA67"/>
    <mergeCell ref="CB66:CC67"/>
    <mergeCell ref="CD66:CD67"/>
    <mergeCell ref="CE66:CE67"/>
    <mergeCell ref="CF66:CF67"/>
    <mergeCell ref="CG66:CH67"/>
    <mergeCell ref="CI66:CI67"/>
    <mergeCell ref="CJ66:CJ67"/>
    <mergeCell ref="CK66:CK67"/>
    <mergeCell ref="BM68:BN69"/>
    <mergeCell ref="BO68:BO69"/>
    <mergeCell ref="BP68:BP69"/>
    <mergeCell ref="BQ68:BQ69"/>
    <mergeCell ref="BR68:BS69"/>
    <mergeCell ref="BT68:BT69"/>
    <mergeCell ref="BU68:BU69"/>
    <mergeCell ref="BV68:BV69"/>
    <mergeCell ref="BW68:BX69"/>
    <mergeCell ref="BY68:BY69"/>
    <mergeCell ref="BZ68:BZ69"/>
    <mergeCell ref="CA68:CA69"/>
    <mergeCell ref="CB68:CC69"/>
    <mergeCell ref="CD68:CD69"/>
    <mergeCell ref="CE68:CE69"/>
    <mergeCell ref="CF68:CF69"/>
    <mergeCell ref="CG68:CH69"/>
    <mergeCell ref="CI68:CI69"/>
    <mergeCell ref="CJ68:CJ69"/>
    <mergeCell ref="CK68:CK69"/>
    <mergeCell ref="BM70:BN71"/>
    <mergeCell ref="BO70:BO71"/>
    <mergeCell ref="BP70:BP71"/>
    <mergeCell ref="BQ70:BQ71"/>
    <mergeCell ref="BR70:BS71"/>
    <mergeCell ref="BT70:BT71"/>
    <mergeCell ref="BU70:BU71"/>
    <mergeCell ref="BV70:BV71"/>
    <mergeCell ref="BW70:BX71"/>
    <mergeCell ref="BY70:BY71"/>
    <mergeCell ref="BZ70:BZ71"/>
    <mergeCell ref="CA70:CA71"/>
    <mergeCell ref="CB70:CC71"/>
    <mergeCell ref="CD70:CD71"/>
    <mergeCell ref="CE70:CE71"/>
    <mergeCell ref="CF70:CF71"/>
    <mergeCell ref="CG70:CH71"/>
    <mergeCell ref="CI70:CI71"/>
    <mergeCell ref="CJ70:CJ71"/>
    <mergeCell ref="CK70:CK71"/>
    <mergeCell ref="BM72:BN73"/>
    <mergeCell ref="BO72:BO73"/>
    <mergeCell ref="BP72:BP73"/>
    <mergeCell ref="BQ72:BQ73"/>
    <mergeCell ref="BR72:BS73"/>
    <mergeCell ref="BT72:BT73"/>
    <mergeCell ref="BU72:BU73"/>
    <mergeCell ref="BV72:BV73"/>
    <mergeCell ref="BW72:BX73"/>
    <mergeCell ref="BY72:BY73"/>
    <mergeCell ref="BZ72:BZ73"/>
    <mergeCell ref="CA72:CA73"/>
    <mergeCell ref="CB72:CC73"/>
    <mergeCell ref="CD72:CD73"/>
    <mergeCell ref="CE72:CE73"/>
    <mergeCell ref="CF72:CF73"/>
    <mergeCell ref="CG72:CH73"/>
    <mergeCell ref="CI72:CI73"/>
    <mergeCell ref="CJ72:CJ73"/>
    <mergeCell ref="CK72:CK73"/>
    <mergeCell ref="BP74:BP75"/>
    <mergeCell ref="BQ74:BQ75"/>
    <mergeCell ref="BR74:BS75"/>
    <mergeCell ref="BT74:BT75"/>
    <mergeCell ref="BU74:BU75"/>
    <mergeCell ref="BV74:BV75"/>
    <mergeCell ref="BW74:BX75"/>
    <mergeCell ref="BY74:BY75"/>
    <mergeCell ref="BZ74:BZ75"/>
    <mergeCell ref="CA74:CA75"/>
    <mergeCell ref="CB74:CC75"/>
    <mergeCell ref="CD74:CD75"/>
    <mergeCell ref="CE74:CE75"/>
    <mergeCell ref="CF74:CF75"/>
    <mergeCell ref="CG74:CH75"/>
    <mergeCell ref="CI74:CI75"/>
    <mergeCell ref="CJ74:CJ75"/>
    <mergeCell ref="CK74:CK75"/>
    <mergeCell ref="BP76:BP77"/>
    <mergeCell ref="BQ76:BQ77"/>
    <mergeCell ref="BR76:BS77"/>
    <mergeCell ref="BT76:BT77"/>
    <mergeCell ref="BU76:BU77"/>
    <mergeCell ref="BV76:BV77"/>
    <mergeCell ref="BW76:BX77"/>
    <mergeCell ref="BY76:BY77"/>
    <mergeCell ref="BZ76:BZ77"/>
    <mergeCell ref="CA76:CA77"/>
    <mergeCell ref="CB76:CC77"/>
    <mergeCell ref="CD76:CD77"/>
    <mergeCell ref="CE76:CE77"/>
    <mergeCell ref="CF76:CF77"/>
    <mergeCell ref="CG76:CH77"/>
    <mergeCell ref="CI76:CI77"/>
    <mergeCell ref="CJ76:CJ77"/>
    <mergeCell ref="CK76:CK77"/>
    <mergeCell ref="BP78:BP79"/>
    <mergeCell ref="BQ78:BQ79"/>
    <mergeCell ref="BR78:BS79"/>
    <mergeCell ref="BT78:BT79"/>
    <mergeCell ref="BU78:BU79"/>
    <mergeCell ref="BV78:BV79"/>
    <mergeCell ref="BW78:BX79"/>
    <mergeCell ref="BY78:BY79"/>
    <mergeCell ref="BZ78:BZ79"/>
    <mergeCell ref="CA78:CA79"/>
    <mergeCell ref="CB78:CC79"/>
    <mergeCell ref="CD78:CD79"/>
    <mergeCell ref="CE78:CE79"/>
    <mergeCell ref="CF78:CF79"/>
    <mergeCell ref="CG78:CH79"/>
    <mergeCell ref="CI78:CI79"/>
    <mergeCell ref="CJ78:CJ79"/>
    <mergeCell ref="CK78:CK79"/>
    <mergeCell ref="CM78:CM79"/>
    <mergeCell ref="CN78:CN79"/>
    <mergeCell ref="BM80:BN81"/>
    <mergeCell ref="BP80:BP81"/>
    <mergeCell ref="BQ80:BQ81"/>
    <mergeCell ref="BR80:BS81"/>
    <mergeCell ref="BT80:BT81"/>
    <mergeCell ref="BU80:BU81"/>
    <mergeCell ref="BV80:BV81"/>
    <mergeCell ref="BW80:BX81"/>
    <mergeCell ref="BY80:BY81"/>
    <mergeCell ref="BZ80:BZ81"/>
    <mergeCell ref="CA80:CA81"/>
    <mergeCell ref="CB80:CC81"/>
    <mergeCell ref="CD80:CD81"/>
    <mergeCell ref="CE80:CE81"/>
    <mergeCell ref="CF80:CF81"/>
    <mergeCell ref="CG80:CH81"/>
    <mergeCell ref="CI80:CI81"/>
    <mergeCell ref="CJ80:CJ81"/>
    <mergeCell ref="CK80:CK81"/>
    <mergeCell ref="CM80:CM81"/>
    <mergeCell ref="CN80:CN81"/>
    <mergeCell ref="BM82:BN83"/>
    <mergeCell ref="BP82:BP83"/>
    <mergeCell ref="BQ82:BQ83"/>
    <mergeCell ref="BR82:BS83"/>
    <mergeCell ref="BT82:BT83"/>
    <mergeCell ref="BU82:BU83"/>
    <mergeCell ref="BV82:BV83"/>
    <mergeCell ref="BW82:BX83"/>
    <mergeCell ref="BY82:BY83"/>
    <mergeCell ref="BZ82:BZ83"/>
    <mergeCell ref="CA82:CA83"/>
    <mergeCell ref="CB82:CC83"/>
    <mergeCell ref="CD82:CD83"/>
    <mergeCell ref="CE82:CE83"/>
    <mergeCell ref="CF82:CF83"/>
    <mergeCell ref="CG82:CH83"/>
    <mergeCell ref="CI82:CI83"/>
    <mergeCell ref="CJ82:CJ83"/>
    <mergeCell ref="CK82:CK83"/>
    <mergeCell ref="CM82:CM83"/>
    <mergeCell ref="CN82:CN83"/>
    <mergeCell ref="CD84:CD85"/>
    <mergeCell ref="CE84:CE85"/>
    <mergeCell ref="CF84:CF85"/>
    <mergeCell ref="CG84:CH85"/>
    <mergeCell ref="BP84:BP85"/>
    <mergeCell ref="BQ84:BQ85"/>
    <mergeCell ref="BR84:BS85"/>
    <mergeCell ref="BT84:BT85"/>
    <mergeCell ref="BU84:BU85"/>
    <mergeCell ref="BV84:BV85"/>
    <mergeCell ref="CK84:CK85"/>
    <mergeCell ref="CC91:CF92"/>
    <mergeCell ref="CH91:CK92"/>
    <mergeCell ref="CM84:CM85"/>
    <mergeCell ref="CH89:CK90"/>
    <mergeCell ref="BW84:BX85"/>
    <mergeCell ref="BY84:BY85"/>
    <mergeCell ref="BZ84:BZ85"/>
    <mergeCell ref="CA84:CA85"/>
    <mergeCell ref="CB84:CC85"/>
    <mergeCell ref="CN84:CN85"/>
    <mergeCell ref="CM86:CM87"/>
    <mergeCell ref="CN86:CN87"/>
    <mergeCell ref="CG87:CK87"/>
    <mergeCell ref="CG88:CK88"/>
    <mergeCell ref="CM91:CM92"/>
    <mergeCell ref="CM88:CM89"/>
    <mergeCell ref="CN91:CN92"/>
    <mergeCell ref="CI84:CI85"/>
    <mergeCell ref="CJ84:CJ85"/>
    <mergeCell ref="AO93:CA94"/>
    <mergeCell ref="CC93:CF94"/>
    <mergeCell ref="CH93:CK94"/>
    <mergeCell ref="CM93:CM94"/>
    <mergeCell ref="CN93:CN94"/>
    <mergeCell ref="CB89:CB94"/>
    <mergeCell ref="CC89:CF90"/>
    <mergeCell ref="CG89:CG94"/>
    <mergeCell ref="AO91:CA92"/>
    <mergeCell ref="CH95:CK96"/>
    <mergeCell ref="CM95:CM96"/>
    <mergeCell ref="AO99:CA100"/>
    <mergeCell ref="CC99:CF100"/>
    <mergeCell ref="CH99:CK100"/>
    <mergeCell ref="CM99:CM100"/>
    <mergeCell ref="CN95:CN96"/>
    <mergeCell ref="AO97:CA98"/>
    <mergeCell ref="CC97:CF98"/>
    <mergeCell ref="CH97:CK98"/>
    <mergeCell ref="CM97:CM98"/>
    <mergeCell ref="CN97:CN98"/>
    <mergeCell ref="AO95:CA96"/>
    <mergeCell ref="CB95:CB100"/>
    <mergeCell ref="CC95:CF96"/>
    <mergeCell ref="CG95:CG100"/>
    <mergeCell ref="CN99:CN100"/>
    <mergeCell ref="AO101:CA102"/>
    <mergeCell ref="CB101:CB106"/>
    <mergeCell ref="CC101:CF102"/>
    <mergeCell ref="CG101:CG106"/>
    <mergeCell ref="CH101:CK102"/>
    <mergeCell ref="CM101:CM102"/>
    <mergeCell ref="CN101:CN102"/>
    <mergeCell ref="AO103:CA104"/>
    <mergeCell ref="CC103:CF104"/>
    <mergeCell ref="CM103:CM104"/>
    <mergeCell ref="CN103:CN104"/>
    <mergeCell ref="AO105:CA106"/>
    <mergeCell ref="CC105:CF106"/>
    <mergeCell ref="BL108:BO108"/>
    <mergeCell ref="BQ108:BT108"/>
    <mergeCell ref="BV108:BY108"/>
    <mergeCell ref="CA108:CD108"/>
    <mergeCell ref="CF108:CI108"/>
    <mergeCell ref="CJ108:CK109"/>
    <mergeCell ref="BK109:BO109"/>
    <mergeCell ref="BP109:BT109"/>
    <mergeCell ref="BU109:BY109"/>
    <mergeCell ref="BZ109:CD109"/>
    <mergeCell ref="CE109:CI109"/>
    <mergeCell ref="BM110:BN111"/>
    <mergeCell ref="BP110:BP111"/>
    <mergeCell ref="BQ110:BQ111"/>
    <mergeCell ref="BR110:BS111"/>
    <mergeCell ref="BT110:BT111"/>
    <mergeCell ref="BU110:BU111"/>
    <mergeCell ref="BV110:BV111"/>
    <mergeCell ref="BW110:BX111"/>
    <mergeCell ref="BY110:BY111"/>
    <mergeCell ref="BZ110:BZ111"/>
    <mergeCell ref="CA110:CA111"/>
    <mergeCell ref="CB110:CC111"/>
    <mergeCell ref="CD110:CD111"/>
    <mergeCell ref="CE110:CE111"/>
    <mergeCell ref="CF110:CF111"/>
    <mergeCell ref="CG110:CH111"/>
    <mergeCell ref="CI110:CI111"/>
    <mergeCell ref="CJ110:CJ111"/>
    <mergeCell ref="CK110:CK111"/>
    <mergeCell ref="CM110:CM111"/>
    <mergeCell ref="CN110:CN111"/>
    <mergeCell ref="BM112:BN113"/>
    <mergeCell ref="BP112:BP113"/>
    <mergeCell ref="BQ112:BQ113"/>
    <mergeCell ref="BR112:BS113"/>
    <mergeCell ref="BT112:BT113"/>
    <mergeCell ref="BU112:BU113"/>
    <mergeCell ref="BV112:BV113"/>
    <mergeCell ref="BW112:BX113"/>
    <mergeCell ref="BY112:BY113"/>
    <mergeCell ref="BZ112:BZ113"/>
    <mergeCell ref="CA112:CA113"/>
    <mergeCell ref="CB112:CC113"/>
    <mergeCell ref="CD112:CD113"/>
    <mergeCell ref="CE112:CE113"/>
    <mergeCell ref="CF112:CF113"/>
    <mergeCell ref="CG112:CH113"/>
    <mergeCell ref="CI112:CI113"/>
    <mergeCell ref="CJ112:CJ113"/>
    <mergeCell ref="CK112:CK113"/>
    <mergeCell ref="CM112:CM113"/>
    <mergeCell ref="CN112:CN113"/>
    <mergeCell ref="BM114:BN115"/>
    <mergeCell ref="BP114:BP115"/>
    <mergeCell ref="BQ114:BQ115"/>
    <mergeCell ref="BR114:BS115"/>
    <mergeCell ref="BT114:BT115"/>
    <mergeCell ref="BU114:BU115"/>
    <mergeCell ref="BV114:BV115"/>
    <mergeCell ref="BW114:BX115"/>
    <mergeCell ref="BY114:BY115"/>
    <mergeCell ref="BZ114:BZ115"/>
    <mergeCell ref="CA114:CA115"/>
    <mergeCell ref="CB114:CC115"/>
    <mergeCell ref="CD114:CD115"/>
    <mergeCell ref="CE114:CE115"/>
    <mergeCell ref="CF114:CF115"/>
    <mergeCell ref="CG114:CH115"/>
    <mergeCell ref="CI114:CI115"/>
    <mergeCell ref="CJ114:CJ115"/>
    <mergeCell ref="CK114:CK115"/>
    <mergeCell ref="CM114:CM115"/>
    <mergeCell ref="CN114:CN115"/>
    <mergeCell ref="BM116:BN117"/>
    <mergeCell ref="BP116:BP117"/>
    <mergeCell ref="BQ116:BQ117"/>
    <mergeCell ref="BR116:BS117"/>
    <mergeCell ref="BT116:BT117"/>
    <mergeCell ref="BU116:BU117"/>
    <mergeCell ref="BV116:BV117"/>
    <mergeCell ref="BW116:BX117"/>
    <mergeCell ref="BY116:BY117"/>
    <mergeCell ref="BZ116:BZ117"/>
    <mergeCell ref="CA116:CA117"/>
    <mergeCell ref="CB116:CC117"/>
    <mergeCell ref="CD116:CD117"/>
    <mergeCell ref="CE116:CE117"/>
    <mergeCell ref="CF116:CF117"/>
    <mergeCell ref="CG116:CH117"/>
    <mergeCell ref="CI116:CI117"/>
    <mergeCell ref="CJ116:CJ117"/>
    <mergeCell ref="CK116:CK117"/>
    <mergeCell ref="CM116:CM117"/>
    <mergeCell ref="CN116:CN117"/>
    <mergeCell ref="BM118:BN119"/>
    <mergeCell ref="BP118:BP119"/>
    <mergeCell ref="BQ118:BQ119"/>
    <mergeCell ref="BR118:BS119"/>
    <mergeCell ref="BT118:BT119"/>
    <mergeCell ref="BU118:BU119"/>
    <mergeCell ref="BV118:BV119"/>
    <mergeCell ref="BW118:BX119"/>
    <mergeCell ref="BY118:BY119"/>
    <mergeCell ref="BZ118:BZ119"/>
    <mergeCell ref="CA118:CA119"/>
    <mergeCell ref="CB118:CC119"/>
    <mergeCell ref="CD118:CD119"/>
    <mergeCell ref="CE118:CE119"/>
    <mergeCell ref="CF118:CF119"/>
    <mergeCell ref="CG118:CH119"/>
    <mergeCell ref="CI118:CI119"/>
    <mergeCell ref="CJ118:CJ119"/>
    <mergeCell ref="CK118:CK119"/>
    <mergeCell ref="CM118:CM119"/>
    <mergeCell ref="CN118:CN119"/>
    <mergeCell ref="BM120:BN121"/>
    <mergeCell ref="BP120:BP121"/>
    <mergeCell ref="BQ120:BQ121"/>
    <mergeCell ref="BR120:BS121"/>
    <mergeCell ref="BT120:BT121"/>
    <mergeCell ref="BU120:BU121"/>
    <mergeCell ref="BV120:BV121"/>
    <mergeCell ref="BW120:BX121"/>
    <mergeCell ref="BY120:BY121"/>
    <mergeCell ref="BZ120:BZ121"/>
    <mergeCell ref="CA120:CA121"/>
    <mergeCell ref="CB120:CC121"/>
    <mergeCell ref="CD120:CD121"/>
    <mergeCell ref="CE120:CE121"/>
    <mergeCell ref="CF120:CF121"/>
    <mergeCell ref="CG120:CH121"/>
    <mergeCell ref="CI120:CI121"/>
    <mergeCell ref="CJ120:CJ121"/>
    <mergeCell ref="CK120:CK121"/>
    <mergeCell ref="CM120:CM121"/>
    <mergeCell ref="CN120:CN121"/>
    <mergeCell ref="BM122:BN123"/>
    <mergeCell ref="BP122:BP123"/>
    <mergeCell ref="BQ122:BQ123"/>
    <mergeCell ref="BR122:BS123"/>
    <mergeCell ref="BT122:BT123"/>
    <mergeCell ref="BU122:BU123"/>
    <mergeCell ref="BV122:BV123"/>
    <mergeCell ref="BW122:BX123"/>
    <mergeCell ref="BY122:BY123"/>
    <mergeCell ref="BZ122:BZ123"/>
    <mergeCell ref="CA122:CA123"/>
    <mergeCell ref="CB122:CC123"/>
    <mergeCell ref="CD122:CD123"/>
    <mergeCell ref="CE122:CE123"/>
    <mergeCell ref="CF122:CF123"/>
    <mergeCell ref="CG122:CH123"/>
    <mergeCell ref="CI122:CI123"/>
    <mergeCell ref="CJ122:CJ123"/>
    <mergeCell ref="CK122:CK123"/>
    <mergeCell ref="CM122:CM123"/>
    <mergeCell ref="CN122:CN123"/>
    <mergeCell ref="BM124:BN125"/>
    <mergeCell ref="BP124:BP125"/>
    <mergeCell ref="BQ124:BQ125"/>
    <mergeCell ref="BR124:BS125"/>
    <mergeCell ref="BT124:BT125"/>
    <mergeCell ref="BU124:BU125"/>
    <mergeCell ref="BV124:BV125"/>
    <mergeCell ref="BW124:BX125"/>
    <mergeCell ref="BY124:BY125"/>
    <mergeCell ref="BZ124:BZ125"/>
    <mergeCell ref="CA124:CA125"/>
    <mergeCell ref="CB124:CC125"/>
    <mergeCell ref="CD124:CD125"/>
    <mergeCell ref="CE124:CE125"/>
    <mergeCell ref="CF124:CF125"/>
    <mergeCell ref="CG124:CH125"/>
    <mergeCell ref="CI124:CI125"/>
    <mergeCell ref="CJ124:CJ125"/>
    <mergeCell ref="CK124:CK125"/>
    <mergeCell ref="CM124:CM125"/>
    <mergeCell ref="CN124:CN125"/>
    <mergeCell ref="BM126:BN127"/>
    <mergeCell ref="BP126:BP127"/>
    <mergeCell ref="BQ126:BQ127"/>
    <mergeCell ref="BR126:BS127"/>
    <mergeCell ref="BT126:BT127"/>
    <mergeCell ref="BU126:BU127"/>
    <mergeCell ref="BV126:BV127"/>
    <mergeCell ref="BW126:BX127"/>
    <mergeCell ref="BY126:BY127"/>
    <mergeCell ref="BZ126:BZ127"/>
    <mergeCell ref="CA126:CA127"/>
    <mergeCell ref="CB126:CC127"/>
    <mergeCell ref="CD126:CD127"/>
    <mergeCell ref="CE126:CE127"/>
    <mergeCell ref="CF126:CF127"/>
    <mergeCell ref="CG126:CH127"/>
    <mergeCell ref="CI126:CI127"/>
    <mergeCell ref="CJ126:CJ127"/>
    <mergeCell ref="CK126:CK127"/>
    <mergeCell ref="CM126:CM127"/>
    <mergeCell ref="CN126:CN127"/>
    <mergeCell ref="BM128:BN129"/>
    <mergeCell ref="BP128:BP129"/>
    <mergeCell ref="BQ128:BQ129"/>
    <mergeCell ref="BR128:BS129"/>
    <mergeCell ref="BT128:BT129"/>
    <mergeCell ref="BU128:BU129"/>
    <mergeCell ref="BV128:BV129"/>
    <mergeCell ref="BW128:BX129"/>
    <mergeCell ref="BY128:BY129"/>
    <mergeCell ref="BZ128:BZ129"/>
    <mergeCell ref="CA128:CA129"/>
    <mergeCell ref="CB128:CC129"/>
    <mergeCell ref="CD128:CD129"/>
    <mergeCell ref="CE128:CE129"/>
    <mergeCell ref="CF128:CF129"/>
    <mergeCell ref="CG128:CH129"/>
    <mergeCell ref="CI128:CI129"/>
    <mergeCell ref="CJ128:CJ129"/>
    <mergeCell ref="CK128:CK129"/>
    <mergeCell ref="CM128:CM129"/>
    <mergeCell ref="CN128:CN129"/>
    <mergeCell ref="BM130:BN131"/>
    <mergeCell ref="BP130:BP131"/>
    <mergeCell ref="BQ130:BQ131"/>
    <mergeCell ref="BR130:BS131"/>
    <mergeCell ref="BT130:BT131"/>
    <mergeCell ref="BU130:BU131"/>
    <mergeCell ref="BV130:BV131"/>
    <mergeCell ref="BW130:BX131"/>
    <mergeCell ref="BY130:BY131"/>
    <mergeCell ref="BZ130:BZ131"/>
    <mergeCell ref="CA130:CA131"/>
    <mergeCell ref="CB130:CC131"/>
    <mergeCell ref="CD130:CD131"/>
    <mergeCell ref="CE130:CE131"/>
    <mergeCell ref="CF130:CF131"/>
    <mergeCell ref="CG130:CH131"/>
    <mergeCell ref="CI130:CI131"/>
    <mergeCell ref="CJ130:CJ131"/>
    <mergeCell ref="CK130:CK131"/>
    <mergeCell ref="CM130:CM131"/>
    <mergeCell ref="CN130:CN131"/>
    <mergeCell ref="BM132:BN133"/>
    <mergeCell ref="BP132:BP133"/>
    <mergeCell ref="BQ132:BQ133"/>
    <mergeCell ref="BR132:BS133"/>
    <mergeCell ref="BT132:BT133"/>
    <mergeCell ref="BU132:BU133"/>
    <mergeCell ref="BV132:BV133"/>
    <mergeCell ref="BW132:BX133"/>
    <mergeCell ref="BY132:BY133"/>
    <mergeCell ref="BZ132:BZ133"/>
    <mergeCell ref="CA132:CA133"/>
    <mergeCell ref="CB132:CC133"/>
    <mergeCell ref="CD132:CD133"/>
    <mergeCell ref="CE132:CE133"/>
    <mergeCell ref="CF132:CF133"/>
    <mergeCell ref="CG132:CH133"/>
    <mergeCell ref="CI132:CI133"/>
    <mergeCell ref="CJ132:CJ133"/>
    <mergeCell ref="CK132:CK133"/>
    <mergeCell ref="CM132:CM133"/>
    <mergeCell ref="CN132:CN133"/>
    <mergeCell ref="BM134:BN135"/>
    <mergeCell ref="BP134:BP135"/>
    <mergeCell ref="BQ134:BQ135"/>
    <mergeCell ref="BR134:BS135"/>
    <mergeCell ref="BT134:BT135"/>
    <mergeCell ref="BU134:BU135"/>
    <mergeCell ref="BV134:BV135"/>
    <mergeCell ref="BW134:BX135"/>
    <mergeCell ref="BY134:BY135"/>
    <mergeCell ref="BZ134:BZ135"/>
    <mergeCell ref="CA134:CA135"/>
    <mergeCell ref="CB134:CC135"/>
    <mergeCell ref="CD134:CD135"/>
    <mergeCell ref="CE134:CE135"/>
    <mergeCell ref="CF134:CF135"/>
    <mergeCell ref="CG134:CH135"/>
    <mergeCell ref="CI134:CI135"/>
    <mergeCell ref="CJ134:CJ135"/>
    <mergeCell ref="CK134:CK135"/>
    <mergeCell ref="CM134:CM135"/>
    <mergeCell ref="CN134:CN135"/>
    <mergeCell ref="BM136:BN137"/>
    <mergeCell ref="BP136:BP137"/>
    <mergeCell ref="BQ136:BQ137"/>
    <mergeCell ref="BR136:BS137"/>
    <mergeCell ref="BT136:BT137"/>
    <mergeCell ref="BU136:BU137"/>
    <mergeCell ref="BV136:BV137"/>
    <mergeCell ref="BW136:BX137"/>
    <mergeCell ref="BY136:BY137"/>
    <mergeCell ref="BZ136:BZ137"/>
    <mergeCell ref="CA136:CA137"/>
    <mergeCell ref="CB136:CC137"/>
    <mergeCell ref="CD136:CD137"/>
    <mergeCell ref="CE136:CE137"/>
    <mergeCell ref="CF136:CF137"/>
    <mergeCell ref="CG136:CH137"/>
    <mergeCell ref="CI136:CI137"/>
    <mergeCell ref="CJ136:CJ137"/>
    <mergeCell ref="CK136:CK137"/>
    <mergeCell ref="CM136:CM137"/>
    <mergeCell ref="CN136:CN137"/>
    <mergeCell ref="BM138:BN139"/>
    <mergeCell ref="BP138:BP139"/>
    <mergeCell ref="BQ138:BQ139"/>
    <mergeCell ref="BR138:BS139"/>
    <mergeCell ref="BT138:BT139"/>
    <mergeCell ref="BU138:BU139"/>
    <mergeCell ref="BV138:BV139"/>
    <mergeCell ref="BW138:BX139"/>
    <mergeCell ref="BY138:BY139"/>
    <mergeCell ref="BZ138:BZ139"/>
    <mergeCell ref="CA138:CA139"/>
    <mergeCell ref="CB138:CC139"/>
    <mergeCell ref="CD138:CD139"/>
    <mergeCell ref="CE138:CE139"/>
    <mergeCell ref="CF138:CF139"/>
    <mergeCell ref="CG138:CH139"/>
    <mergeCell ref="CI138:CI139"/>
    <mergeCell ref="CJ138:CJ139"/>
    <mergeCell ref="CK138:CK139"/>
    <mergeCell ref="CM138:CM139"/>
    <mergeCell ref="CN138:CN139"/>
    <mergeCell ref="BM140:BN141"/>
    <mergeCell ref="BP140:BP141"/>
    <mergeCell ref="BQ140:BQ141"/>
    <mergeCell ref="BR140:BS141"/>
    <mergeCell ref="BT140:BT141"/>
    <mergeCell ref="BU140:BU141"/>
    <mergeCell ref="BV140:BV141"/>
    <mergeCell ref="BW140:BX141"/>
    <mergeCell ref="BY140:BY141"/>
    <mergeCell ref="BZ140:BZ141"/>
    <mergeCell ref="CA140:CA141"/>
    <mergeCell ref="CB140:CC141"/>
    <mergeCell ref="CD140:CD141"/>
    <mergeCell ref="CE140:CE141"/>
    <mergeCell ref="CF140:CF141"/>
    <mergeCell ref="CG140:CH141"/>
    <mergeCell ref="CI140:CI141"/>
    <mergeCell ref="CJ140:CJ141"/>
    <mergeCell ref="CK140:CK141"/>
    <mergeCell ref="CM140:CM141"/>
    <mergeCell ref="CN140:CN141"/>
    <mergeCell ref="BM142:BN143"/>
    <mergeCell ref="BP142:BP143"/>
    <mergeCell ref="BQ142:BQ143"/>
    <mergeCell ref="BR142:BS143"/>
    <mergeCell ref="BT142:BT143"/>
    <mergeCell ref="BU142:BU143"/>
    <mergeCell ref="BV142:BV143"/>
    <mergeCell ref="BW142:BX143"/>
    <mergeCell ref="BY142:BY143"/>
    <mergeCell ref="BZ142:BZ143"/>
    <mergeCell ref="CA142:CA143"/>
    <mergeCell ref="CB142:CC143"/>
    <mergeCell ref="CD142:CD143"/>
    <mergeCell ref="CE142:CE143"/>
    <mergeCell ref="CF142:CF143"/>
    <mergeCell ref="CG142:CH143"/>
    <mergeCell ref="CI142:CI143"/>
    <mergeCell ref="CJ142:CJ143"/>
    <mergeCell ref="CK142:CK143"/>
    <mergeCell ref="CM142:CM143"/>
    <mergeCell ref="CN142:CN143"/>
    <mergeCell ref="BM144:BN145"/>
    <mergeCell ref="BP144:BP145"/>
    <mergeCell ref="BQ144:BQ145"/>
    <mergeCell ref="BR144:BS145"/>
    <mergeCell ref="BT144:BT145"/>
    <mergeCell ref="BU144:BU145"/>
    <mergeCell ref="BV144:BV145"/>
    <mergeCell ref="BW144:BX145"/>
    <mergeCell ref="BY144:BY145"/>
    <mergeCell ref="BZ144:BZ145"/>
    <mergeCell ref="CA144:CA145"/>
    <mergeCell ref="CB144:CC145"/>
    <mergeCell ref="CD144:CD145"/>
    <mergeCell ref="CE144:CE145"/>
    <mergeCell ref="CF144:CF145"/>
    <mergeCell ref="CG144:CH145"/>
    <mergeCell ref="CI144:CI145"/>
    <mergeCell ref="CJ144:CJ145"/>
    <mergeCell ref="CK144:CK145"/>
    <mergeCell ref="CM144:CM145"/>
    <mergeCell ref="CN144:CN145"/>
    <mergeCell ref="BM146:BN147"/>
    <mergeCell ref="BO146:BO147"/>
    <mergeCell ref="BP146:BP147"/>
    <mergeCell ref="BQ146:BQ147"/>
    <mergeCell ref="BR146:BS147"/>
    <mergeCell ref="BT146:BT147"/>
    <mergeCell ref="BU146:BU147"/>
    <mergeCell ref="BV146:BV147"/>
    <mergeCell ref="BW146:BX147"/>
    <mergeCell ref="BY146:BY147"/>
    <mergeCell ref="BZ146:BZ147"/>
    <mergeCell ref="CA146:CA147"/>
    <mergeCell ref="CB146:CC147"/>
    <mergeCell ref="CD146:CD147"/>
    <mergeCell ref="CE146:CE147"/>
    <mergeCell ref="CF146:CF147"/>
    <mergeCell ref="CG146:CH147"/>
    <mergeCell ref="CI146:CI147"/>
    <mergeCell ref="CJ146:CJ147"/>
    <mergeCell ref="CK146:CK147"/>
    <mergeCell ref="BM148:BN149"/>
    <mergeCell ref="BO148:BO149"/>
    <mergeCell ref="BP148:BP149"/>
    <mergeCell ref="BQ148:BQ149"/>
    <mergeCell ref="BR148:BS149"/>
    <mergeCell ref="BT148:BT149"/>
    <mergeCell ref="BU148:BU149"/>
    <mergeCell ref="BV148:BV149"/>
    <mergeCell ref="BW148:BX149"/>
    <mergeCell ref="BY148:BY149"/>
    <mergeCell ref="BZ148:BZ149"/>
    <mergeCell ref="CA148:CA149"/>
    <mergeCell ref="CB148:CC149"/>
    <mergeCell ref="CD148:CD149"/>
    <mergeCell ref="CE148:CE149"/>
    <mergeCell ref="CF148:CF149"/>
    <mergeCell ref="CG148:CH149"/>
    <mergeCell ref="CI148:CI149"/>
    <mergeCell ref="CJ148:CJ149"/>
    <mergeCell ref="CK148:CK149"/>
    <mergeCell ref="BM150:BN151"/>
    <mergeCell ref="BO150:BO151"/>
    <mergeCell ref="BP150:BP151"/>
    <mergeCell ref="BQ150:BQ151"/>
    <mergeCell ref="BR150:BS151"/>
    <mergeCell ref="BT150:BT151"/>
    <mergeCell ref="BU150:BU151"/>
    <mergeCell ref="BV150:BV151"/>
    <mergeCell ref="BW150:BX151"/>
    <mergeCell ref="BY150:BY151"/>
    <mergeCell ref="BZ150:BZ151"/>
    <mergeCell ref="CA150:CA151"/>
    <mergeCell ref="CB150:CC151"/>
    <mergeCell ref="CD150:CD151"/>
    <mergeCell ref="CE150:CE151"/>
    <mergeCell ref="CF150:CF151"/>
    <mergeCell ref="CG150:CH151"/>
    <mergeCell ref="CI150:CI151"/>
    <mergeCell ref="CJ150:CJ151"/>
    <mergeCell ref="CK150:CK151"/>
    <mergeCell ref="BM152:BN153"/>
    <mergeCell ref="BO152:BO153"/>
    <mergeCell ref="BP152:BP153"/>
    <mergeCell ref="BQ152:BQ153"/>
    <mergeCell ref="BR152:BS153"/>
    <mergeCell ref="BT152:BT153"/>
    <mergeCell ref="BU152:BU153"/>
    <mergeCell ref="BV152:BV153"/>
    <mergeCell ref="BW152:BX153"/>
    <mergeCell ref="BY152:BY153"/>
    <mergeCell ref="BZ152:BZ153"/>
    <mergeCell ref="CA152:CA153"/>
    <mergeCell ref="CB152:CC153"/>
    <mergeCell ref="CD152:CD153"/>
    <mergeCell ref="CE152:CE153"/>
    <mergeCell ref="CF152:CF153"/>
    <mergeCell ref="CG152:CH153"/>
    <mergeCell ref="CI152:CI153"/>
    <mergeCell ref="CJ152:CJ153"/>
    <mergeCell ref="CK152:CK153"/>
    <mergeCell ref="BM154:BN155"/>
    <mergeCell ref="BO154:BO155"/>
    <mergeCell ref="BP154:BP155"/>
    <mergeCell ref="BQ154:BQ155"/>
    <mergeCell ref="BR154:BS155"/>
    <mergeCell ref="BT154:BT155"/>
    <mergeCell ref="BU154:BU155"/>
    <mergeCell ref="BV154:BV155"/>
    <mergeCell ref="BW154:BX155"/>
    <mergeCell ref="BY154:BY155"/>
    <mergeCell ref="BZ154:BZ155"/>
    <mergeCell ref="CA154:CA155"/>
    <mergeCell ref="CB154:CC155"/>
    <mergeCell ref="CD154:CD155"/>
    <mergeCell ref="CE154:CE155"/>
    <mergeCell ref="CF154:CF155"/>
    <mergeCell ref="CG154:CH155"/>
    <mergeCell ref="CI154:CI155"/>
    <mergeCell ref="CJ154:CJ155"/>
    <mergeCell ref="CK154:CK155"/>
    <mergeCell ref="BM156:BN157"/>
    <mergeCell ref="BO156:BO157"/>
    <mergeCell ref="BP156:BP157"/>
    <mergeCell ref="BQ156:BQ157"/>
    <mergeCell ref="BR156:BS157"/>
    <mergeCell ref="BT156:BT157"/>
    <mergeCell ref="BU156:BU157"/>
    <mergeCell ref="BV156:BV157"/>
    <mergeCell ref="BW156:BX157"/>
    <mergeCell ref="BY156:BY157"/>
    <mergeCell ref="BZ156:BZ157"/>
    <mergeCell ref="CA156:CA157"/>
    <mergeCell ref="CB156:CC157"/>
    <mergeCell ref="CD156:CD157"/>
    <mergeCell ref="CE156:CE157"/>
    <mergeCell ref="CF156:CF157"/>
    <mergeCell ref="CG156:CH157"/>
    <mergeCell ref="CI156:CI157"/>
    <mergeCell ref="CJ156:CJ157"/>
    <mergeCell ref="CK156:CK157"/>
    <mergeCell ref="BM158:BN159"/>
    <mergeCell ref="BO158:BO159"/>
    <mergeCell ref="BP158:BP159"/>
    <mergeCell ref="BQ158:BQ159"/>
    <mergeCell ref="BR158:BS159"/>
    <mergeCell ref="BT158:BT159"/>
    <mergeCell ref="BU158:BU159"/>
    <mergeCell ref="BV158:BV159"/>
    <mergeCell ref="BW158:BX159"/>
    <mergeCell ref="BY158:BY159"/>
    <mergeCell ref="BZ158:BZ159"/>
    <mergeCell ref="CA158:CA159"/>
    <mergeCell ref="CB158:CC159"/>
    <mergeCell ref="CD158:CD159"/>
    <mergeCell ref="CE158:CE159"/>
    <mergeCell ref="CF158:CF159"/>
    <mergeCell ref="CG158:CH159"/>
    <mergeCell ref="CI158:CI159"/>
    <mergeCell ref="CJ158:CJ159"/>
    <mergeCell ref="CK158:CK159"/>
    <mergeCell ref="BM160:BN161"/>
    <mergeCell ref="BO160:BO161"/>
    <mergeCell ref="BP160:BP161"/>
    <mergeCell ref="BQ160:BQ161"/>
    <mergeCell ref="BR160:BS161"/>
    <mergeCell ref="BT160:BT161"/>
    <mergeCell ref="BU160:BU161"/>
    <mergeCell ref="BV160:BV161"/>
    <mergeCell ref="BW160:BX161"/>
    <mergeCell ref="BY160:BY161"/>
    <mergeCell ref="BZ160:BZ161"/>
    <mergeCell ref="CA160:CA161"/>
    <mergeCell ref="CB160:CC161"/>
    <mergeCell ref="CD160:CD161"/>
    <mergeCell ref="CE160:CE161"/>
    <mergeCell ref="CF160:CF161"/>
    <mergeCell ref="CG160:CH161"/>
    <mergeCell ref="CI160:CI161"/>
    <mergeCell ref="CJ160:CJ161"/>
    <mergeCell ref="CK160:CK161"/>
    <mergeCell ref="BM162:BN163"/>
    <mergeCell ref="BP162:BP163"/>
    <mergeCell ref="BQ162:BQ163"/>
    <mergeCell ref="BR162:BS163"/>
    <mergeCell ref="BT162:BT163"/>
    <mergeCell ref="BU162:BU163"/>
    <mergeCell ref="BV162:BV163"/>
    <mergeCell ref="BW162:BX163"/>
    <mergeCell ref="BY162:BY163"/>
    <mergeCell ref="BZ162:BZ163"/>
    <mergeCell ref="CA162:CA163"/>
    <mergeCell ref="CB162:CC163"/>
    <mergeCell ref="CD162:CD163"/>
    <mergeCell ref="CE162:CE163"/>
    <mergeCell ref="CF162:CF163"/>
    <mergeCell ref="CG162:CH163"/>
    <mergeCell ref="CI162:CI163"/>
    <mergeCell ref="CJ162:CJ163"/>
    <mergeCell ref="CK162:CK163"/>
    <mergeCell ref="CM162:CM163"/>
    <mergeCell ref="CN162:CN163"/>
    <mergeCell ref="BM164:BN165"/>
    <mergeCell ref="BP164:BP165"/>
    <mergeCell ref="BQ164:BQ165"/>
    <mergeCell ref="BR164:BS165"/>
    <mergeCell ref="BT164:BT165"/>
    <mergeCell ref="BU164:BU165"/>
    <mergeCell ref="BV164:BV165"/>
    <mergeCell ref="BW164:BX165"/>
    <mergeCell ref="BY164:BY165"/>
    <mergeCell ref="BZ164:BZ165"/>
    <mergeCell ref="CA164:CA165"/>
    <mergeCell ref="CB164:CC165"/>
    <mergeCell ref="CD164:CD165"/>
    <mergeCell ref="CE164:CE165"/>
    <mergeCell ref="CF164:CF165"/>
    <mergeCell ref="CG164:CH165"/>
    <mergeCell ref="CI164:CI165"/>
    <mergeCell ref="CJ164:CJ165"/>
    <mergeCell ref="CK164:CK165"/>
    <mergeCell ref="CM164:CM165"/>
    <mergeCell ref="CN164:CN165"/>
    <mergeCell ref="BM166:BN167"/>
    <mergeCell ref="BP166:BP167"/>
    <mergeCell ref="BQ166:BQ167"/>
    <mergeCell ref="BR166:BS167"/>
    <mergeCell ref="BT166:BT167"/>
    <mergeCell ref="BU166:BU167"/>
    <mergeCell ref="BV166:BV167"/>
    <mergeCell ref="BW166:BX167"/>
    <mergeCell ref="BY166:BY167"/>
    <mergeCell ref="BZ166:BZ167"/>
    <mergeCell ref="CA166:CA167"/>
    <mergeCell ref="CB166:CC167"/>
    <mergeCell ref="CD166:CD167"/>
    <mergeCell ref="CE166:CE167"/>
    <mergeCell ref="CF166:CF167"/>
    <mergeCell ref="CG166:CH167"/>
    <mergeCell ref="CI166:CI167"/>
    <mergeCell ref="CJ166:CJ167"/>
    <mergeCell ref="CK166:CK167"/>
    <mergeCell ref="CM166:CM167"/>
    <mergeCell ref="CN166:CN167"/>
    <mergeCell ref="BM168:BN169"/>
    <mergeCell ref="BP168:BP169"/>
    <mergeCell ref="BQ168:BQ169"/>
    <mergeCell ref="BR168:BS169"/>
    <mergeCell ref="BT168:BT169"/>
    <mergeCell ref="BU168:BU169"/>
    <mergeCell ref="BV168:BV169"/>
    <mergeCell ref="BW168:BX169"/>
    <mergeCell ref="BY168:BY169"/>
    <mergeCell ref="BZ168:BZ169"/>
    <mergeCell ref="CA168:CA169"/>
    <mergeCell ref="CB168:CC169"/>
    <mergeCell ref="CD168:CD169"/>
    <mergeCell ref="CE168:CE169"/>
    <mergeCell ref="CF168:CF169"/>
    <mergeCell ref="CG168:CH169"/>
    <mergeCell ref="CI168:CI169"/>
    <mergeCell ref="CJ168:CJ169"/>
    <mergeCell ref="CK168:CK169"/>
    <mergeCell ref="CM168:CM169"/>
    <mergeCell ref="CN168:CN169"/>
    <mergeCell ref="BM170:BN171"/>
    <mergeCell ref="BP170:BP171"/>
    <mergeCell ref="BQ170:BQ171"/>
    <mergeCell ref="BR170:BS171"/>
    <mergeCell ref="BT170:BT171"/>
    <mergeCell ref="BU170:BU171"/>
    <mergeCell ref="BV170:BV171"/>
    <mergeCell ref="BW170:BX171"/>
    <mergeCell ref="BY170:BY171"/>
    <mergeCell ref="BZ170:BZ171"/>
    <mergeCell ref="CA170:CA171"/>
    <mergeCell ref="CB170:CC171"/>
    <mergeCell ref="CD170:CD171"/>
    <mergeCell ref="CE170:CE171"/>
    <mergeCell ref="CF170:CF171"/>
    <mergeCell ref="CG170:CH171"/>
    <mergeCell ref="CI170:CI171"/>
    <mergeCell ref="CJ170:CJ171"/>
    <mergeCell ref="CK170:CK171"/>
    <mergeCell ref="CM170:CM171"/>
    <mergeCell ref="CN170:CN171"/>
    <mergeCell ref="BP172:BP173"/>
    <mergeCell ref="BQ172:BQ173"/>
    <mergeCell ref="BR172:BS173"/>
    <mergeCell ref="BT172:BT173"/>
    <mergeCell ref="BU172:BU173"/>
    <mergeCell ref="BV172:BV173"/>
    <mergeCell ref="BW172:BX173"/>
    <mergeCell ref="BY172:BY173"/>
    <mergeCell ref="BZ172:BZ173"/>
    <mergeCell ref="CA172:CA173"/>
    <mergeCell ref="CB172:CC173"/>
    <mergeCell ref="CD172:CD173"/>
    <mergeCell ref="CE172:CE173"/>
    <mergeCell ref="CF172:CF173"/>
    <mergeCell ref="CG172:CH173"/>
    <mergeCell ref="CI172:CI173"/>
    <mergeCell ref="CJ172:CJ173"/>
    <mergeCell ref="CK172:CK173"/>
    <mergeCell ref="CM172:CM173"/>
    <mergeCell ref="CN172:CN173"/>
    <mergeCell ref="AK174:AK175"/>
    <mergeCell ref="AL174:AL175"/>
    <mergeCell ref="AM174:AM175"/>
    <mergeCell ref="AN174:AO175"/>
    <mergeCell ref="AP174:AP175"/>
    <mergeCell ref="AQ174:AQ175"/>
    <mergeCell ref="AR174:AR175"/>
    <mergeCell ref="AS174:AT175"/>
    <mergeCell ref="AC174:AC175"/>
    <mergeCell ref="AD174:AE175"/>
    <mergeCell ref="AF174:AF175"/>
    <mergeCell ref="AG174:AG175"/>
    <mergeCell ref="AH174:AH175"/>
    <mergeCell ref="AI174:AJ175"/>
    <mergeCell ref="V174:V175"/>
    <mergeCell ref="W174:W175"/>
    <mergeCell ref="X174:X175"/>
    <mergeCell ref="Y174:Z175"/>
    <mergeCell ref="AA174:AA175"/>
    <mergeCell ref="AB174:AB175"/>
    <mergeCell ref="N174:N175"/>
    <mergeCell ref="O174:P175"/>
    <mergeCell ref="Q174:Q175"/>
    <mergeCell ref="R174:R175"/>
    <mergeCell ref="S174:S175"/>
    <mergeCell ref="T174:U175"/>
    <mergeCell ref="A174:B175"/>
    <mergeCell ref="C174:D175"/>
    <mergeCell ref="E174:F175"/>
    <mergeCell ref="G174:H175"/>
    <mergeCell ref="I174:L175"/>
    <mergeCell ref="M174:M175"/>
    <mergeCell ref="AI179:AI184"/>
    <mergeCell ref="AJ179:AM180"/>
    <mergeCell ref="AJ181:AM182"/>
    <mergeCell ref="E179:M182"/>
    <mergeCell ref="N179:N196"/>
    <mergeCell ref="O179:O184"/>
    <mergeCell ref="P179:S180"/>
    <mergeCell ref="T179:T184"/>
    <mergeCell ref="U179:X180"/>
    <mergeCell ref="Z185:AC186"/>
    <mergeCell ref="AN179:AN184"/>
    <mergeCell ref="AO179:CA180"/>
    <mergeCell ref="CB179:CB184"/>
    <mergeCell ref="CC179:CF180"/>
    <mergeCell ref="CG179:CG184"/>
    <mergeCell ref="CH179:CK180"/>
    <mergeCell ref="AO181:CA182"/>
    <mergeCell ref="CC181:CF182"/>
    <mergeCell ref="CH181:CK182"/>
    <mergeCell ref="CH183:CK184"/>
    <mergeCell ref="A180:B182"/>
    <mergeCell ref="C180:D182"/>
    <mergeCell ref="P181:S182"/>
    <mergeCell ref="U181:X182"/>
    <mergeCell ref="Z181:AC182"/>
    <mergeCell ref="AE181:AH182"/>
    <mergeCell ref="Y179:Y184"/>
    <mergeCell ref="Z179:AC180"/>
    <mergeCell ref="AD179:AD184"/>
    <mergeCell ref="AE179:AH180"/>
    <mergeCell ref="CM181:CM182"/>
    <mergeCell ref="CN181:CN182"/>
    <mergeCell ref="F183:K184"/>
    <mergeCell ref="P183:S184"/>
    <mergeCell ref="U183:X184"/>
    <mergeCell ref="Z183:AC184"/>
    <mergeCell ref="AE183:AH184"/>
    <mergeCell ref="AJ183:AM184"/>
    <mergeCell ref="AO183:CA184"/>
    <mergeCell ref="CC183:CF184"/>
    <mergeCell ref="CM183:CM184"/>
    <mergeCell ref="CN183:CN184"/>
    <mergeCell ref="A185:C187"/>
    <mergeCell ref="G185:H187"/>
    <mergeCell ref="I185:L187"/>
    <mergeCell ref="O185:O190"/>
    <mergeCell ref="P185:S186"/>
    <mergeCell ref="T185:T190"/>
    <mergeCell ref="U185:X186"/>
    <mergeCell ref="Y185:Y190"/>
    <mergeCell ref="AD185:AD190"/>
    <mergeCell ref="AE185:AH186"/>
    <mergeCell ref="AI185:AI190"/>
    <mergeCell ref="AJ185:AM186"/>
    <mergeCell ref="AN185:AN190"/>
    <mergeCell ref="AO185:CA186"/>
    <mergeCell ref="CB185:CB190"/>
    <mergeCell ref="CC185:CF186"/>
    <mergeCell ref="CG185:CG190"/>
    <mergeCell ref="CH185:CK186"/>
    <mergeCell ref="CM185:CM186"/>
    <mergeCell ref="AO189:CA190"/>
    <mergeCell ref="CC189:CF190"/>
    <mergeCell ref="CH189:CK190"/>
    <mergeCell ref="CM189:CM190"/>
    <mergeCell ref="CN185:CN186"/>
    <mergeCell ref="P187:S188"/>
    <mergeCell ref="U187:X188"/>
    <mergeCell ref="Z187:AC188"/>
    <mergeCell ref="AE187:AH188"/>
    <mergeCell ref="AJ187:AM188"/>
    <mergeCell ref="AO187:CA188"/>
    <mergeCell ref="CC187:CF188"/>
    <mergeCell ref="CH187:CK188"/>
    <mergeCell ref="CM187:CM188"/>
    <mergeCell ref="CN187:CN188"/>
    <mergeCell ref="C188:F190"/>
    <mergeCell ref="G188:I190"/>
    <mergeCell ref="J188:K190"/>
    <mergeCell ref="L188:L190"/>
    <mergeCell ref="P189:S190"/>
    <mergeCell ref="U189:X190"/>
    <mergeCell ref="Z189:AC190"/>
    <mergeCell ref="AE189:AH190"/>
    <mergeCell ref="AJ189:AM190"/>
    <mergeCell ref="CN189:CN190"/>
    <mergeCell ref="O191:O196"/>
    <mergeCell ref="P191:S192"/>
    <mergeCell ref="T191:T196"/>
    <mergeCell ref="U191:X192"/>
    <mergeCell ref="Y191:Y196"/>
    <mergeCell ref="Z191:AC192"/>
    <mergeCell ref="AD191:AD196"/>
    <mergeCell ref="AE191:AH192"/>
    <mergeCell ref="AI191:AI196"/>
    <mergeCell ref="AJ191:AM192"/>
    <mergeCell ref="AN191:AN196"/>
    <mergeCell ref="AO191:CA192"/>
    <mergeCell ref="CB191:CB196"/>
    <mergeCell ref="CC191:CF192"/>
    <mergeCell ref="CG191:CG196"/>
    <mergeCell ref="AO193:CA194"/>
    <mergeCell ref="CC193:CF194"/>
    <mergeCell ref="CH191:CK192"/>
    <mergeCell ref="CM191:CM192"/>
    <mergeCell ref="CN191:CN192"/>
    <mergeCell ref="A192:B194"/>
    <mergeCell ref="C193:L195"/>
    <mergeCell ref="P193:S194"/>
    <mergeCell ref="U193:X194"/>
    <mergeCell ref="Z193:AC194"/>
    <mergeCell ref="AE193:AH194"/>
    <mergeCell ref="AJ193:AM194"/>
    <mergeCell ref="CM193:CM194"/>
    <mergeCell ref="CN193:CN194"/>
    <mergeCell ref="P195:S196"/>
    <mergeCell ref="U195:X196"/>
    <mergeCell ref="Z195:AC196"/>
    <mergeCell ref="AE195:AH196"/>
    <mergeCell ref="AJ195:AM196"/>
    <mergeCell ref="AO195:CA196"/>
    <mergeCell ref="CC195:CF196"/>
    <mergeCell ref="A198:F198"/>
    <mergeCell ref="G198:H201"/>
    <mergeCell ref="I198:L198"/>
    <mergeCell ref="N198:Q198"/>
    <mergeCell ref="S198:V198"/>
    <mergeCell ref="X198:AA198"/>
    <mergeCell ref="N200:N201"/>
    <mergeCell ref="O200:P201"/>
    <mergeCell ref="Q200:Q201"/>
    <mergeCell ref="R200:R201"/>
    <mergeCell ref="AC198:AF198"/>
    <mergeCell ref="AH198:AK198"/>
    <mergeCell ref="AM198:AP198"/>
    <mergeCell ref="AR198:AU198"/>
    <mergeCell ref="AW198:AZ198"/>
    <mergeCell ref="BB198:BE198"/>
    <mergeCell ref="BG198:BJ198"/>
    <mergeCell ref="BL198:BO198"/>
    <mergeCell ref="BQ198:BT198"/>
    <mergeCell ref="BV198:BY198"/>
    <mergeCell ref="CA198:CD198"/>
    <mergeCell ref="CF198:CI198"/>
    <mergeCell ref="CJ198:CK199"/>
    <mergeCell ref="A199:B199"/>
    <mergeCell ref="C199:D199"/>
    <mergeCell ref="E199:F199"/>
    <mergeCell ref="I199:L199"/>
    <mergeCell ref="M199:Q199"/>
    <mergeCell ref="R199:V199"/>
    <mergeCell ref="W199:AA199"/>
    <mergeCell ref="AB199:AF199"/>
    <mergeCell ref="AG199:AK199"/>
    <mergeCell ref="AL199:AP199"/>
    <mergeCell ref="AQ199:AU199"/>
    <mergeCell ref="AV199:AZ199"/>
    <mergeCell ref="BA199:BE199"/>
    <mergeCell ref="BF199:BJ199"/>
    <mergeCell ref="BK199:BO199"/>
    <mergeCell ref="BP199:BT199"/>
    <mergeCell ref="BU199:BY199"/>
    <mergeCell ref="BZ199:CD199"/>
    <mergeCell ref="CE199:CI199"/>
    <mergeCell ref="A200:B201"/>
    <mergeCell ref="C200:D201"/>
    <mergeCell ref="E200:F201"/>
    <mergeCell ref="I200:J201"/>
    <mergeCell ref="K200:L201"/>
    <mergeCell ref="M200:M201"/>
    <mergeCell ref="S200:S201"/>
    <mergeCell ref="T200:U201"/>
    <mergeCell ref="V200:V201"/>
    <mergeCell ref="W200:W201"/>
    <mergeCell ref="X200:X201"/>
    <mergeCell ref="Y200:Z201"/>
    <mergeCell ref="AA200:AA201"/>
    <mergeCell ref="AB200:AB201"/>
    <mergeCell ref="AC200:AC201"/>
    <mergeCell ref="AD200:AE201"/>
    <mergeCell ref="AF200:AF201"/>
    <mergeCell ref="AG200:AG201"/>
    <mergeCell ref="AH200:AH201"/>
    <mergeCell ref="AI200:AJ201"/>
    <mergeCell ref="AK200:AK201"/>
    <mergeCell ref="AL200:AL201"/>
    <mergeCell ref="AM200:AM201"/>
    <mergeCell ref="AN200:AO201"/>
    <mergeCell ref="AP200:AP201"/>
    <mergeCell ref="AQ200:AQ201"/>
    <mergeCell ref="AR200:AR201"/>
    <mergeCell ref="AS200:AT201"/>
    <mergeCell ref="AU200:AU201"/>
    <mergeCell ref="AV200:AV201"/>
    <mergeCell ref="AW200:AW201"/>
    <mergeCell ref="AX200:AY201"/>
    <mergeCell ref="AZ200:AZ201"/>
    <mergeCell ref="BA200:BA201"/>
    <mergeCell ref="BB200:BB201"/>
    <mergeCell ref="BC200:BD201"/>
    <mergeCell ref="BE200:BE201"/>
    <mergeCell ref="BF200:BF201"/>
    <mergeCell ref="BG200:BG201"/>
    <mergeCell ref="BH200:BI201"/>
    <mergeCell ref="BJ200:BJ201"/>
    <mergeCell ref="BK200:BK201"/>
    <mergeCell ref="BL200:BL201"/>
    <mergeCell ref="BM200:BN201"/>
    <mergeCell ref="BO200:BO201"/>
    <mergeCell ref="BP200:BP201"/>
    <mergeCell ref="BQ200:BQ201"/>
    <mergeCell ref="BR200:BS201"/>
    <mergeCell ref="BT200:BT201"/>
    <mergeCell ref="BU200:BU201"/>
    <mergeCell ref="BV200:BV201"/>
    <mergeCell ref="BW200:BX201"/>
    <mergeCell ref="BY200:BY201"/>
    <mergeCell ref="BZ200:BZ201"/>
    <mergeCell ref="CA200:CA201"/>
    <mergeCell ref="CB200:CC201"/>
    <mergeCell ref="CD200:CD201"/>
    <mergeCell ref="CE200:CE201"/>
    <mergeCell ref="CF200:CF201"/>
    <mergeCell ref="CG200:CH201"/>
    <mergeCell ref="CI200:CI201"/>
    <mergeCell ref="CJ200:CJ201"/>
    <mergeCell ref="CK200:CK201"/>
    <mergeCell ref="CM200:CM201"/>
    <mergeCell ref="CN200:CN201"/>
    <mergeCell ref="A202:B203"/>
    <mergeCell ref="C202:D203"/>
    <mergeCell ref="E202:F203"/>
    <mergeCell ref="G202:H203"/>
    <mergeCell ref="I202:L203"/>
    <mergeCell ref="M202:M203"/>
    <mergeCell ref="N202:N203"/>
    <mergeCell ref="O202:P203"/>
    <mergeCell ref="Q202:Q203"/>
    <mergeCell ref="R202:R203"/>
    <mergeCell ref="S202:S203"/>
    <mergeCell ref="T202:U203"/>
    <mergeCell ref="V202:V203"/>
    <mergeCell ref="W202:W203"/>
    <mergeCell ref="X202:X203"/>
    <mergeCell ref="Y202:Z203"/>
    <mergeCell ref="AA202:AA203"/>
    <mergeCell ref="AB202:AB203"/>
    <mergeCell ref="AC202:AC203"/>
    <mergeCell ref="AD202:AE203"/>
    <mergeCell ref="AF202:AF203"/>
    <mergeCell ref="AG202:AG203"/>
    <mergeCell ref="AH202:AH203"/>
    <mergeCell ref="AI202:AJ203"/>
    <mergeCell ref="AK202:AK203"/>
    <mergeCell ref="AL202:AL203"/>
    <mergeCell ref="AM202:AM203"/>
    <mergeCell ref="AN202:AO203"/>
    <mergeCell ref="AP202:AP203"/>
    <mergeCell ref="AQ202:AQ203"/>
    <mergeCell ref="AR202:AR203"/>
    <mergeCell ref="AS202:AT203"/>
    <mergeCell ref="AU202:AU203"/>
    <mergeCell ref="AV202:AV203"/>
    <mergeCell ref="AW202:AW203"/>
    <mergeCell ref="AX202:AY203"/>
    <mergeCell ref="AZ202:AZ203"/>
    <mergeCell ref="BA202:BA203"/>
    <mergeCell ref="BB202:BB203"/>
    <mergeCell ref="BC202:BD203"/>
    <mergeCell ref="BE202:BE203"/>
    <mergeCell ref="BF202:BF203"/>
    <mergeCell ref="BG202:BG203"/>
    <mergeCell ref="BH202:BI203"/>
    <mergeCell ref="BJ202:BJ203"/>
    <mergeCell ref="BK202:BK203"/>
    <mergeCell ref="BL202:BL203"/>
    <mergeCell ref="BM202:BN203"/>
    <mergeCell ref="BO202:BO203"/>
    <mergeCell ref="BP202:BP203"/>
    <mergeCell ref="BQ202:BQ203"/>
    <mergeCell ref="BR202:BS203"/>
    <mergeCell ref="BT202:BT203"/>
    <mergeCell ref="BU202:BU203"/>
    <mergeCell ref="BV202:BV203"/>
    <mergeCell ref="BW202:BX203"/>
    <mergeCell ref="BY202:BY203"/>
    <mergeCell ref="BZ202:BZ203"/>
    <mergeCell ref="CA202:CA203"/>
    <mergeCell ref="CB202:CC203"/>
    <mergeCell ref="CD202:CD203"/>
    <mergeCell ref="CE202:CE203"/>
    <mergeCell ref="CF202:CF203"/>
    <mergeCell ref="CG202:CH203"/>
    <mergeCell ref="CI202:CI203"/>
    <mergeCell ref="CJ202:CJ203"/>
    <mergeCell ref="CK202:CK203"/>
    <mergeCell ref="CM202:CM203"/>
    <mergeCell ref="CN202:CN203"/>
    <mergeCell ref="A204:B205"/>
    <mergeCell ref="C204:D205"/>
    <mergeCell ref="E204:F205"/>
    <mergeCell ref="G204:H205"/>
    <mergeCell ref="I204:L205"/>
    <mergeCell ref="M204:M205"/>
    <mergeCell ref="N204:N205"/>
    <mergeCell ref="O204:P205"/>
    <mergeCell ref="Q204:Q205"/>
    <mergeCell ref="R204:R205"/>
    <mergeCell ref="S204:S205"/>
    <mergeCell ref="T204:U205"/>
    <mergeCell ref="V204:V205"/>
    <mergeCell ref="W204:W205"/>
    <mergeCell ref="X204:X205"/>
    <mergeCell ref="Y204:Z205"/>
    <mergeCell ref="AA204:AA205"/>
    <mergeCell ref="AB204:AB205"/>
    <mergeCell ref="AC204:AC205"/>
    <mergeCell ref="AD204:AE205"/>
    <mergeCell ref="AF204:AF205"/>
    <mergeCell ref="AG204:AG205"/>
    <mergeCell ref="AH204:AH205"/>
    <mergeCell ref="AI204:AJ205"/>
    <mergeCell ref="AK204:AK205"/>
    <mergeCell ref="AL204:AL205"/>
    <mergeCell ref="AM204:AM205"/>
    <mergeCell ref="AN204:AO205"/>
    <mergeCell ref="AP204:AP205"/>
    <mergeCell ref="AQ204:AQ205"/>
    <mergeCell ref="AR204:AR205"/>
    <mergeCell ref="AS204:AT205"/>
    <mergeCell ref="AU204:AU205"/>
    <mergeCell ref="AV204:AV205"/>
    <mergeCell ref="AW204:AW205"/>
    <mergeCell ref="AX204:AY205"/>
    <mergeCell ref="AZ204:AZ205"/>
    <mergeCell ref="BA204:BA205"/>
    <mergeCell ref="BB204:BB205"/>
    <mergeCell ref="BC204:BD205"/>
    <mergeCell ref="BE204:BE205"/>
    <mergeCell ref="BF204:BF205"/>
    <mergeCell ref="BG204:BG205"/>
    <mergeCell ref="BH204:BI205"/>
    <mergeCell ref="BJ204:BJ205"/>
    <mergeCell ref="BK204:BK205"/>
    <mergeCell ref="BL204:BL205"/>
    <mergeCell ref="BM204:BN205"/>
    <mergeCell ref="BO204:BO205"/>
    <mergeCell ref="BP204:BP205"/>
    <mergeCell ref="BQ204:BQ205"/>
    <mergeCell ref="BR204:BS205"/>
    <mergeCell ref="BT204:BT205"/>
    <mergeCell ref="BU204:BU205"/>
    <mergeCell ref="BV204:BV205"/>
    <mergeCell ref="BW204:BX205"/>
    <mergeCell ref="BY204:BY205"/>
    <mergeCell ref="BZ204:BZ205"/>
    <mergeCell ref="CA204:CA205"/>
    <mergeCell ref="CB204:CC205"/>
    <mergeCell ref="CD204:CD205"/>
    <mergeCell ref="CE204:CE205"/>
    <mergeCell ref="CF204:CF205"/>
    <mergeCell ref="CG204:CH205"/>
    <mergeCell ref="CI204:CI205"/>
    <mergeCell ref="CJ204:CJ205"/>
    <mergeCell ref="CK204:CK205"/>
    <mergeCell ref="CM204:CM205"/>
    <mergeCell ref="CN204:CN205"/>
    <mergeCell ref="A206:B207"/>
    <mergeCell ref="C206:D207"/>
    <mergeCell ref="E206:F207"/>
    <mergeCell ref="G206:H207"/>
    <mergeCell ref="I206:L207"/>
    <mergeCell ref="M206:M207"/>
    <mergeCell ref="N206:N207"/>
    <mergeCell ref="O206:P207"/>
    <mergeCell ref="Q206:Q207"/>
    <mergeCell ref="R206:R207"/>
    <mergeCell ref="S206:S207"/>
    <mergeCell ref="T206:U207"/>
    <mergeCell ref="V206:V207"/>
    <mergeCell ref="W206:W207"/>
    <mergeCell ref="X206:X207"/>
    <mergeCell ref="Y206:Z207"/>
    <mergeCell ref="AA206:AA207"/>
    <mergeCell ref="AB206:AB207"/>
    <mergeCell ref="AC206:AC207"/>
    <mergeCell ref="AD206:AE207"/>
    <mergeCell ref="AF206:AF207"/>
    <mergeCell ref="AG206:AG207"/>
    <mergeCell ref="AH206:AH207"/>
    <mergeCell ref="AI206:AJ207"/>
    <mergeCell ref="AK206:AK207"/>
    <mergeCell ref="AL206:AL207"/>
    <mergeCell ref="AM206:AM207"/>
    <mergeCell ref="AN206:AO207"/>
    <mergeCell ref="AP206:AP207"/>
    <mergeCell ref="AQ206:AQ207"/>
    <mergeCell ref="AR206:AR207"/>
    <mergeCell ref="AS206:AT207"/>
    <mergeCell ref="AU206:AU207"/>
    <mergeCell ref="AV206:AV207"/>
    <mergeCell ref="AW206:AW207"/>
    <mergeCell ref="AX206:AY207"/>
    <mergeCell ref="AZ206:AZ207"/>
    <mergeCell ref="BA206:BA207"/>
    <mergeCell ref="BB206:BB207"/>
    <mergeCell ref="BC206:BD207"/>
    <mergeCell ref="BE206:BE207"/>
    <mergeCell ref="BF206:BF207"/>
    <mergeCell ref="BG206:BG207"/>
    <mergeCell ref="BH206:BI207"/>
    <mergeCell ref="BJ206:BJ207"/>
    <mergeCell ref="BK206:BK207"/>
    <mergeCell ref="BL206:BL207"/>
    <mergeCell ref="BM206:BN207"/>
    <mergeCell ref="BO206:BO207"/>
    <mergeCell ref="BP206:BP207"/>
    <mergeCell ref="BQ206:BQ207"/>
    <mergeCell ref="BR206:BS207"/>
    <mergeCell ref="BT206:BT207"/>
    <mergeCell ref="BU206:BU207"/>
    <mergeCell ref="BV206:BV207"/>
    <mergeCell ref="BW206:BX207"/>
    <mergeCell ref="BY206:BY207"/>
    <mergeCell ref="BZ206:BZ207"/>
    <mergeCell ref="CA206:CA207"/>
    <mergeCell ref="CB206:CC207"/>
    <mergeCell ref="CD206:CD207"/>
    <mergeCell ref="CE206:CE207"/>
    <mergeCell ref="CF206:CF207"/>
    <mergeCell ref="CG206:CH207"/>
    <mergeCell ref="CI206:CI207"/>
    <mergeCell ref="CJ206:CJ207"/>
    <mergeCell ref="CK206:CK207"/>
    <mergeCell ref="CM206:CM207"/>
    <mergeCell ref="CN206:CN207"/>
    <mergeCell ref="A208:B209"/>
    <mergeCell ref="C208:D209"/>
    <mergeCell ref="E208:F209"/>
    <mergeCell ref="G208:H209"/>
    <mergeCell ref="I208:L209"/>
    <mergeCell ref="M208:M209"/>
    <mergeCell ref="N208:N209"/>
    <mergeCell ref="O208:P209"/>
    <mergeCell ref="Q208:Q209"/>
    <mergeCell ref="R208:R209"/>
    <mergeCell ref="S208:S209"/>
    <mergeCell ref="T208:U209"/>
    <mergeCell ref="V208:V209"/>
    <mergeCell ref="W208:W209"/>
    <mergeCell ref="X208:X209"/>
    <mergeCell ref="Y208:Z209"/>
    <mergeCell ref="AA208:AA209"/>
    <mergeCell ref="AB208:AB209"/>
    <mergeCell ref="AC208:AC209"/>
    <mergeCell ref="AD208:AE209"/>
    <mergeCell ref="AF208:AF209"/>
    <mergeCell ref="AG208:AG209"/>
    <mergeCell ref="AH208:AH209"/>
    <mergeCell ref="AI208:AJ209"/>
    <mergeCell ref="AK208:AK209"/>
    <mergeCell ref="AL208:AL209"/>
    <mergeCell ref="AM208:AM209"/>
    <mergeCell ref="AN208:AO209"/>
    <mergeCell ref="AP208:AP209"/>
    <mergeCell ref="AQ208:AQ209"/>
    <mergeCell ref="AR208:AR209"/>
    <mergeCell ref="AS208:AT209"/>
    <mergeCell ref="AU208:AU209"/>
    <mergeCell ref="AV208:AV209"/>
    <mergeCell ref="AW208:AW209"/>
    <mergeCell ref="AX208:AY209"/>
    <mergeCell ref="AZ208:AZ209"/>
    <mergeCell ref="BA208:BA209"/>
    <mergeCell ref="BB208:BB209"/>
    <mergeCell ref="BC208:BD209"/>
    <mergeCell ref="BE208:BE209"/>
    <mergeCell ref="BF208:BF209"/>
    <mergeCell ref="BG208:BG209"/>
    <mergeCell ref="BH208:BI209"/>
    <mergeCell ref="BJ208:BJ209"/>
    <mergeCell ref="BK208:BK209"/>
    <mergeCell ref="BL208:BL209"/>
    <mergeCell ref="BM208:BN209"/>
    <mergeCell ref="BO208:BO209"/>
    <mergeCell ref="BP208:BP209"/>
    <mergeCell ref="BQ208:BQ209"/>
    <mergeCell ref="BR208:BS209"/>
    <mergeCell ref="BT208:BT209"/>
    <mergeCell ref="BU208:BU209"/>
    <mergeCell ref="BV208:BV209"/>
    <mergeCell ref="BW208:BX209"/>
    <mergeCell ref="BY208:BY209"/>
    <mergeCell ref="BZ208:BZ209"/>
    <mergeCell ref="CA208:CA209"/>
    <mergeCell ref="CB208:CC209"/>
    <mergeCell ref="CD208:CD209"/>
    <mergeCell ref="CE208:CE209"/>
    <mergeCell ref="CF208:CF209"/>
    <mergeCell ref="CG208:CH209"/>
    <mergeCell ref="CI208:CI209"/>
    <mergeCell ref="CJ208:CJ209"/>
    <mergeCell ref="CK208:CK209"/>
    <mergeCell ref="CM208:CM209"/>
    <mergeCell ref="CN208:CN209"/>
    <mergeCell ref="A210:B211"/>
    <mergeCell ref="C210:D211"/>
    <mergeCell ref="E210:F211"/>
    <mergeCell ref="G210:H211"/>
    <mergeCell ref="I210:L211"/>
    <mergeCell ref="M210:M211"/>
    <mergeCell ref="N210:N211"/>
    <mergeCell ref="O210:P211"/>
    <mergeCell ref="Q210:Q211"/>
    <mergeCell ref="R210:R211"/>
    <mergeCell ref="S210:S211"/>
    <mergeCell ref="T210:U211"/>
    <mergeCell ref="V210:V211"/>
    <mergeCell ref="W210:W211"/>
    <mergeCell ref="X210:X211"/>
    <mergeCell ref="Y210:Z211"/>
    <mergeCell ref="AA210:AA211"/>
    <mergeCell ref="AB210:AB211"/>
    <mergeCell ref="AC210:AC211"/>
    <mergeCell ref="AD210:AE211"/>
    <mergeCell ref="AF210:AF211"/>
    <mergeCell ref="AG210:AG211"/>
    <mergeCell ref="AH210:AH211"/>
    <mergeCell ref="AI210:AJ211"/>
    <mergeCell ref="AK210:AK211"/>
    <mergeCell ref="AL210:AL211"/>
    <mergeCell ref="AM210:AM211"/>
    <mergeCell ref="AN210:AO211"/>
    <mergeCell ref="AP210:AP211"/>
    <mergeCell ref="AQ210:AQ211"/>
    <mergeCell ref="AR210:AR211"/>
    <mergeCell ref="AS210:AT211"/>
    <mergeCell ref="AU210:AU211"/>
    <mergeCell ref="AV210:AV211"/>
    <mergeCell ref="AW210:AW211"/>
    <mergeCell ref="AX210:AY211"/>
    <mergeCell ref="AZ210:AZ211"/>
    <mergeCell ref="BA210:BA211"/>
    <mergeCell ref="BB210:BB211"/>
    <mergeCell ref="BC210:BD211"/>
    <mergeCell ref="BE210:BE211"/>
    <mergeCell ref="BF210:BF211"/>
    <mergeCell ref="BG210:BG211"/>
    <mergeCell ref="BH210:BI211"/>
    <mergeCell ref="BJ210:BJ211"/>
    <mergeCell ref="BK210:BK211"/>
    <mergeCell ref="BL210:BL211"/>
    <mergeCell ref="BM210:BN211"/>
    <mergeCell ref="BO210:BO211"/>
    <mergeCell ref="BP210:BP211"/>
    <mergeCell ref="BQ210:BQ211"/>
    <mergeCell ref="BR210:BS211"/>
    <mergeCell ref="BT210:BT211"/>
    <mergeCell ref="BU210:BU211"/>
    <mergeCell ref="BV210:BV211"/>
    <mergeCell ref="BW210:BX211"/>
    <mergeCell ref="BY210:BY211"/>
    <mergeCell ref="BZ210:BZ211"/>
    <mergeCell ref="CA210:CA211"/>
    <mergeCell ref="CB210:CC211"/>
    <mergeCell ref="CD210:CD211"/>
    <mergeCell ref="CE210:CE211"/>
    <mergeCell ref="CF210:CF211"/>
    <mergeCell ref="CG210:CH211"/>
    <mergeCell ref="CI210:CI211"/>
    <mergeCell ref="CJ210:CJ211"/>
    <mergeCell ref="CK210:CK211"/>
    <mergeCell ref="CM210:CM211"/>
    <mergeCell ref="CN210:CN211"/>
    <mergeCell ref="A212:B213"/>
    <mergeCell ref="C212:D213"/>
    <mergeCell ref="E212:F213"/>
    <mergeCell ref="G212:H213"/>
    <mergeCell ref="I212:L213"/>
    <mergeCell ref="M212:M213"/>
    <mergeCell ref="N212:N213"/>
    <mergeCell ref="O212:P213"/>
    <mergeCell ref="Q212:Q213"/>
    <mergeCell ref="R212:R213"/>
    <mergeCell ref="S212:S213"/>
    <mergeCell ref="T212:U213"/>
    <mergeCell ref="V212:V213"/>
    <mergeCell ref="W212:W213"/>
    <mergeCell ref="X212:X213"/>
    <mergeCell ref="Y212:Z213"/>
    <mergeCell ref="AA212:AA213"/>
    <mergeCell ref="AB212:AB213"/>
    <mergeCell ref="AC212:AC213"/>
    <mergeCell ref="AD212:AE213"/>
    <mergeCell ref="AF212:AF213"/>
    <mergeCell ref="AG212:AG213"/>
    <mergeCell ref="AH212:AH213"/>
    <mergeCell ref="AI212:AJ213"/>
    <mergeCell ref="AK212:AK213"/>
    <mergeCell ref="AL212:AL213"/>
    <mergeCell ref="AM212:AM213"/>
    <mergeCell ref="AN212:AO213"/>
    <mergeCell ref="AP212:AP213"/>
    <mergeCell ref="AQ212:AQ213"/>
    <mergeCell ref="AR212:AR213"/>
    <mergeCell ref="AS212:AT213"/>
    <mergeCell ref="AU212:AU213"/>
    <mergeCell ref="AV212:AV213"/>
    <mergeCell ref="AW212:AW213"/>
    <mergeCell ref="AX212:AY213"/>
    <mergeCell ref="AZ212:AZ213"/>
    <mergeCell ref="BA212:BA213"/>
    <mergeCell ref="BB212:BB213"/>
    <mergeCell ref="BC212:BD213"/>
    <mergeCell ref="BE212:BE213"/>
    <mergeCell ref="BF212:BF213"/>
    <mergeCell ref="BG212:BG213"/>
    <mergeCell ref="BH212:BI213"/>
    <mergeCell ref="BJ212:BJ213"/>
    <mergeCell ref="BK212:BK213"/>
    <mergeCell ref="BL212:BL213"/>
    <mergeCell ref="BM212:BN213"/>
    <mergeCell ref="BO212:BO213"/>
    <mergeCell ref="BP212:BP213"/>
    <mergeCell ref="BQ212:BQ213"/>
    <mergeCell ref="BR212:BS213"/>
    <mergeCell ref="BT212:BT213"/>
    <mergeCell ref="BU212:BU213"/>
    <mergeCell ref="BV212:BV213"/>
    <mergeCell ref="BW212:BX213"/>
    <mergeCell ref="BY212:BY213"/>
    <mergeCell ref="BZ212:BZ213"/>
    <mergeCell ref="CA212:CA213"/>
    <mergeCell ref="CB212:CC213"/>
    <mergeCell ref="CD212:CD213"/>
    <mergeCell ref="CE212:CE213"/>
    <mergeCell ref="CF212:CF213"/>
    <mergeCell ref="CG212:CH213"/>
    <mergeCell ref="CI212:CI213"/>
    <mergeCell ref="CJ212:CJ213"/>
    <mergeCell ref="CK212:CK213"/>
    <mergeCell ref="CM212:CM213"/>
    <mergeCell ref="CN212:CN213"/>
    <mergeCell ref="A214:B215"/>
    <mergeCell ref="C214:D215"/>
    <mergeCell ref="E214:F215"/>
    <mergeCell ref="G214:H215"/>
    <mergeCell ref="I214:L215"/>
    <mergeCell ref="M214:M215"/>
    <mergeCell ref="N214:N215"/>
    <mergeCell ref="O214:P215"/>
    <mergeCell ref="Q214:Q215"/>
    <mergeCell ref="R214:R215"/>
    <mergeCell ref="S214:S215"/>
    <mergeCell ref="T214:U215"/>
    <mergeCell ref="V214:V215"/>
    <mergeCell ref="W214:W215"/>
    <mergeCell ref="X214:X215"/>
    <mergeCell ref="Y214:Z215"/>
    <mergeCell ref="AA214:AA215"/>
    <mergeCell ref="AB214:AB215"/>
    <mergeCell ref="AC214:AC215"/>
    <mergeCell ref="AD214:AE215"/>
    <mergeCell ref="AF214:AF215"/>
    <mergeCell ref="AG214:AG215"/>
    <mergeCell ref="AH214:AH215"/>
    <mergeCell ref="AI214:AJ215"/>
    <mergeCell ref="AK214:AK215"/>
    <mergeCell ref="AL214:AL215"/>
    <mergeCell ref="AM214:AM215"/>
    <mergeCell ref="AN214:AO215"/>
    <mergeCell ref="AP214:AP215"/>
    <mergeCell ref="AQ214:AQ215"/>
    <mergeCell ref="AR214:AR215"/>
    <mergeCell ref="AS214:AT215"/>
    <mergeCell ref="AU214:AU215"/>
    <mergeCell ref="AV214:AV215"/>
    <mergeCell ref="AW214:AW215"/>
    <mergeCell ref="AX214:AY215"/>
    <mergeCell ref="AZ214:AZ215"/>
    <mergeCell ref="BA214:BA215"/>
    <mergeCell ref="BB214:BB215"/>
    <mergeCell ref="BC214:BD215"/>
    <mergeCell ref="BE214:BE215"/>
    <mergeCell ref="BF214:BF215"/>
    <mergeCell ref="BG214:BG215"/>
    <mergeCell ref="BH214:BI215"/>
    <mergeCell ref="BJ214:BJ215"/>
    <mergeCell ref="BK214:BK215"/>
    <mergeCell ref="BL214:BL215"/>
    <mergeCell ref="BM214:BN215"/>
    <mergeCell ref="BO214:BO215"/>
    <mergeCell ref="BP214:BP215"/>
    <mergeCell ref="BQ214:BQ215"/>
    <mergeCell ref="BR214:BS215"/>
    <mergeCell ref="BT214:BT215"/>
    <mergeCell ref="BU214:BU215"/>
    <mergeCell ref="BV214:BV215"/>
    <mergeCell ref="BW214:BX215"/>
    <mergeCell ref="BY214:BY215"/>
    <mergeCell ref="BZ214:BZ215"/>
    <mergeCell ref="CA214:CA215"/>
    <mergeCell ref="CB214:CC215"/>
    <mergeCell ref="CD214:CD215"/>
    <mergeCell ref="CE214:CE215"/>
    <mergeCell ref="CF214:CF215"/>
    <mergeCell ref="CG214:CH215"/>
    <mergeCell ref="CI214:CI215"/>
    <mergeCell ref="CJ214:CJ215"/>
    <mergeCell ref="CK214:CK215"/>
    <mergeCell ref="CM214:CM215"/>
    <mergeCell ref="CN214:CN215"/>
    <mergeCell ref="A216:B217"/>
    <mergeCell ref="C216:D217"/>
    <mergeCell ref="E216:F217"/>
    <mergeCell ref="G216:H217"/>
    <mergeCell ref="I216:L217"/>
    <mergeCell ref="M216:M217"/>
    <mergeCell ref="N216:N217"/>
    <mergeCell ref="O216:P217"/>
    <mergeCell ref="Q216:Q217"/>
    <mergeCell ref="R216:R217"/>
    <mergeCell ref="S216:S217"/>
    <mergeCell ref="T216:U217"/>
    <mergeCell ref="V216:V217"/>
    <mergeCell ref="W216:W217"/>
    <mergeCell ref="X216:X217"/>
    <mergeCell ref="Y216:Z217"/>
    <mergeCell ref="AA216:AA217"/>
    <mergeCell ref="AB216:AB217"/>
    <mergeCell ref="AC216:AC217"/>
    <mergeCell ref="AD216:AE217"/>
    <mergeCell ref="AF216:AF217"/>
    <mergeCell ref="AG216:AG217"/>
    <mergeCell ref="AH216:AH217"/>
    <mergeCell ref="AI216:AJ217"/>
    <mergeCell ref="AK216:AK217"/>
    <mergeCell ref="AL216:AL217"/>
    <mergeCell ref="AM216:AM217"/>
    <mergeCell ref="AN216:AO217"/>
    <mergeCell ref="AP216:AP217"/>
    <mergeCell ref="AQ216:AQ217"/>
    <mergeCell ref="AR216:AR217"/>
    <mergeCell ref="AS216:AT217"/>
    <mergeCell ref="AU216:AU217"/>
    <mergeCell ref="AV216:AV217"/>
    <mergeCell ref="AW216:AW217"/>
    <mergeCell ref="AX216:AY217"/>
    <mergeCell ref="AZ216:AZ217"/>
    <mergeCell ref="BA216:BA217"/>
    <mergeCell ref="BB216:BB217"/>
    <mergeCell ref="BC216:BD217"/>
    <mergeCell ref="BE216:BE217"/>
    <mergeCell ref="BF216:BF217"/>
    <mergeCell ref="BG216:BG217"/>
    <mergeCell ref="BH216:BI217"/>
    <mergeCell ref="BJ216:BJ217"/>
    <mergeCell ref="BK216:BK217"/>
    <mergeCell ref="BL216:BL217"/>
    <mergeCell ref="BM216:BN217"/>
    <mergeCell ref="BO216:BO217"/>
    <mergeCell ref="BP216:BP217"/>
    <mergeCell ref="BQ216:BQ217"/>
    <mergeCell ref="BR216:BS217"/>
    <mergeCell ref="BT216:BT217"/>
    <mergeCell ref="BU216:BU217"/>
    <mergeCell ref="BV216:BV217"/>
    <mergeCell ref="BW216:BX217"/>
    <mergeCell ref="BY216:BY217"/>
    <mergeCell ref="BZ216:BZ217"/>
    <mergeCell ref="CA216:CA217"/>
    <mergeCell ref="CB216:CC217"/>
    <mergeCell ref="CD216:CD217"/>
    <mergeCell ref="CE216:CE217"/>
    <mergeCell ref="CF216:CF217"/>
    <mergeCell ref="CG216:CH217"/>
    <mergeCell ref="CI216:CI217"/>
    <mergeCell ref="CJ216:CJ217"/>
    <mergeCell ref="CK216:CK217"/>
    <mergeCell ref="CM216:CM217"/>
    <mergeCell ref="CN216:CN217"/>
    <mergeCell ref="A218:B219"/>
    <mergeCell ref="C218:D219"/>
    <mergeCell ref="E218:F219"/>
    <mergeCell ref="G218:H219"/>
    <mergeCell ref="I218:L219"/>
    <mergeCell ref="M218:M219"/>
    <mergeCell ref="N218:N219"/>
    <mergeCell ref="O218:P219"/>
    <mergeCell ref="Q218:Q219"/>
    <mergeCell ref="R218:R219"/>
    <mergeCell ref="S218:S219"/>
    <mergeCell ref="T218:U219"/>
    <mergeCell ref="V218:V219"/>
    <mergeCell ref="W218:W219"/>
    <mergeCell ref="X218:X219"/>
    <mergeCell ref="Y218:Z219"/>
    <mergeCell ref="AA218:AA219"/>
    <mergeCell ref="AB218:AB219"/>
    <mergeCell ref="AC218:AC219"/>
    <mergeCell ref="AD218:AE219"/>
    <mergeCell ref="AF218:AF219"/>
    <mergeCell ref="AG218:AG219"/>
    <mergeCell ref="AH218:AH219"/>
    <mergeCell ref="AI218:AJ219"/>
    <mergeCell ref="AK218:AK219"/>
    <mergeCell ref="AL218:AL219"/>
    <mergeCell ref="AM218:AM219"/>
    <mergeCell ref="AN218:AO219"/>
    <mergeCell ref="AP218:AP219"/>
    <mergeCell ref="AQ218:AQ219"/>
    <mergeCell ref="AR218:AR219"/>
    <mergeCell ref="AS218:AT219"/>
    <mergeCell ref="AU218:AU219"/>
    <mergeCell ref="AV218:AV219"/>
    <mergeCell ref="AW218:AW219"/>
    <mergeCell ref="AX218:AY219"/>
    <mergeCell ref="AZ218:AZ219"/>
    <mergeCell ref="BA218:BA219"/>
    <mergeCell ref="BB218:BB219"/>
    <mergeCell ref="BC218:BD219"/>
    <mergeCell ref="BE218:BE219"/>
    <mergeCell ref="BF218:BF219"/>
    <mergeCell ref="BG218:BG219"/>
    <mergeCell ref="BH218:BI219"/>
    <mergeCell ref="BJ218:BJ219"/>
    <mergeCell ref="BK218:BK219"/>
    <mergeCell ref="BL218:BL219"/>
    <mergeCell ref="BM218:BN219"/>
    <mergeCell ref="BO218:BO219"/>
    <mergeCell ref="BP218:BP219"/>
    <mergeCell ref="BQ218:BQ219"/>
    <mergeCell ref="BR218:BS219"/>
    <mergeCell ref="BT218:BT219"/>
    <mergeCell ref="BU218:BU219"/>
    <mergeCell ref="BV218:BV219"/>
    <mergeCell ref="BW218:BX219"/>
    <mergeCell ref="BY218:BY219"/>
    <mergeCell ref="BZ218:BZ219"/>
    <mergeCell ref="CA218:CA219"/>
    <mergeCell ref="CB218:CC219"/>
    <mergeCell ref="CD218:CD219"/>
    <mergeCell ref="CE218:CE219"/>
    <mergeCell ref="CF218:CF219"/>
    <mergeCell ref="CG218:CH219"/>
    <mergeCell ref="CI218:CI219"/>
    <mergeCell ref="CJ218:CJ219"/>
    <mergeCell ref="CK218:CK219"/>
    <mergeCell ref="CM218:CM219"/>
    <mergeCell ref="CN218:CN219"/>
    <mergeCell ref="A220:B221"/>
    <mergeCell ref="C220:D221"/>
    <mergeCell ref="E220:F221"/>
    <mergeCell ref="G220:H221"/>
    <mergeCell ref="I220:L221"/>
    <mergeCell ref="M220:M221"/>
    <mergeCell ref="N220:N221"/>
    <mergeCell ref="O220:P221"/>
    <mergeCell ref="Q220:Q221"/>
    <mergeCell ref="R220:R221"/>
    <mergeCell ref="S220:S221"/>
    <mergeCell ref="T220:U221"/>
    <mergeCell ref="V220:V221"/>
    <mergeCell ref="W220:W221"/>
    <mergeCell ref="X220:X221"/>
    <mergeCell ref="Y220:Z221"/>
    <mergeCell ref="AA220:AA221"/>
    <mergeCell ref="AB220:AB221"/>
    <mergeCell ref="AC220:AC221"/>
    <mergeCell ref="AD220:AE221"/>
    <mergeCell ref="AF220:AF221"/>
    <mergeCell ref="AG220:AG221"/>
    <mergeCell ref="AH220:AH221"/>
    <mergeCell ref="AI220:AJ221"/>
    <mergeCell ref="AK220:AK221"/>
    <mergeCell ref="AL220:AL221"/>
    <mergeCell ref="AM220:AM221"/>
    <mergeCell ref="AN220:AO221"/>
    <mergeCell ref="AP220:AP221"/>
    <mergeCell ref="AQ220:AQ221"/>
    <mergeCell ref="AR220:AR221"/>
    <mergeCell ref="AS220:AT221"/>
    <mergeCell ref="AU220:AU221"/>
    <mergeCell ref="AV220:AV221"/>
    <mergeCell ref="AW220:AW221"/>
    <mergeCell ref="AX220:AY221"/>
    <mergeCell ref="AZ220:AZ221"/>
    <mergeCell ref="BA220:BA221"/>
    <mergeCell ref="BB220:BB221"/>
    <mergeCell ref="BC220:BD221"/>
    <mergeCell ref="BE220:BE221"/>
    <mergeCell ref="BF220:BF221"/>
    <mergeCell ref="BG220:BG221"/>
    <mergeCell ref="BH220:BI221"/>
    <mergeCell ref="BJ220:BJ221"/>
    <mergeCell ref="BK220:BK221"/>
    <mergeCell ref="BL220:BL221"/>
    <mergeCell ref="BM220:BN221"/>
    <mergeCell ref="BO220:BO221"/>
    <mergeCell ref="BP220:BP221"/>
    <mergeCell ref="BQ220:BQ221"/>
    <mergeCell ref="BR220:BS221"/>
    <mergeCell ref="BT220:BT221"/>
    <mergeCell ref="BU220:BU221"/>
    <mergeCell ref="BV220:BV221"/>
    <mergeCell ref="BW220:BX221"/>
    <mergeCell ref="BY220:BY221"/>
    <mergeCell ref="BZ220:BZ221"/>
    <mergeCell ref="CA220:CA221"/>
    <mergeCell ref="CB220:CC221"/>
    <mergeCell ref="CD220:CD221"/>
    <mergeCell ref="CE220:CE221"/>
    <mergeCell ref="CF220:CF221"/>
    <mergeCell ref="CG220:CH221"/>
    <mergeCell ref="CI220:CI221"/>
    <mergeCell ref="CJ220:CJ221"/>
    <mergeCell ref="CK220:CK221"/>
    <mergeCell ref="CM220:CM221"/>
    <mergeCell ref="CN220:CN221"/>
    <mergeCell ref="A222:B223"/>
    <mergeCell ref="C222:D223"/>
    <mergeCell ref="E222:F223"/>
    <mergeCell ref="G222:H223"/>
    <mergeCell ref="I222:L223"/>
    <mergeCell ref="M222:M223"/>
    <mergeCell ref="N222:N223"/>
    <mergeCell ref="O222:P223"/>
    <mergeCell ref="Q222:Q223"/>
    <mergeCell ref="R222:R223"/>
    <mergeCell ref="S222:S223"/>
    <mergeCell ref="T222:U223"/>
    <mergeCell ref="V222:V223"/>
    <mergeCell ref="W222:W223"/>
    <mergeCell ref="X222:X223"/>
    <mergeCell ref="Y222:Z223"/>
    <mergeCell ref="AA222:AA223"/>
    <mergeCell ref="AB222:AB223"/>
    <mergeCell ref="AC222:AC223"/>
    <mergeCell ref="AD222:AE223"/>
    <mergeCell ref="AF222:AF223"/>
    <mergeCell ref="AG222:AG223"/>
    <mergeCell ref="AH222:AH223"/>
    <mergeCell ref="AI222:AJ223"/>
    <mergeCell ref="AK222:AK223"/>
    <mergeCell ref="AL222:AL223"/>
    <mergeCell ref="AM222:AM223"/>
    <mergeCell ref="AN222:AO223"/>
    <mergeCell ref="AP222:AP223"/>
    <mergeCell ref="AQ222:AQ223"/>
    <mergeCell ref="AR222:AR223"/>
    <mergeCell ref="AS222:AT223"/>
    <mergeCell ref="AU222:AU223"/>
    <mergeCell ref="AV222:AV223"/>
    <mergeCell ref="AW222:AW223"/>
    <mergeCell ref="AX222:AY223"/>
    <mergeCell ref="AZ222:AZ223"/>
    <mergeCell ref="BA222:BA223"/>
    <mergeCell ref="BB222:BB223"/>
    <mergeCell ref="BC222:BD223"/>
    <mergeCell ref="BE222:BE223"/>
    <mergeCell ref="BF222:BF223"/>
    <mergeCell ref="BG222:BG223"/>
    <mergeCell ref="BH222:BI223"/>
    <mergeCell ref="BJ222:BJ223"/>
    <mergeCell ref="BK222:BK223"/>
    <mergeCell ref="BL222:BL223"/>
    <mergeCell ref="BM222:BN223"/>
    <mergeCell ref="BO222:BO223"/>
    <mergeCell ref="BP222:BP223"/>
    <mergeCell ref="BQ222:BQ223"/>
    <mergeCell ref="BR222:BS223"/>
    <mergeCell ref="BT222:BT223"/>
    <mergeCell ref="BU222:BU223"/>
    <mergeCell ref="BV222:BV223"/>
    <mergeCell ref="BW222:BX223"/>
    <mergeCell ref="BY222:BY223"/>
    <mergeCell ref="BZ222:BZ223"/>
    <mergeCell ref="CA222:CA223"/>
    <mergeCell ref="CB222:CC223"/>
    <mergeCell ref="CD222:CD223"/>
    <mergeCell ref="CE222:CE223"/>
    <mergeCell ref="CF222:CF223"/>
    <mergeCell ref="CG222:CH223"/>
    <mergeCell ref="CI222:CI223"/>
    <mergeCell ref="CJ222:CJ223"/>
    <mergeCell ref="CK222:CK223"/>
    <mergeCell ref="CM222:CM223"/>
    <mergeCell ref="CN222:CN223"/>
    <mergeCell ref="A224:B225"/>
    <mergeCell ref="C224:D225"/>
    <mergeCell ref="E224:F225"/>
    <mergeCell ref="G224:H225"/>
    <mergeCell ref="I224:L225"/>
    <mergeCell ref="M224:M225"/>
    <mergeCell ref="N224:N225"/>
    <mergeCell ref="O224:P225"/>
    <mergeCell ref="Q224:Q225"/>
    <mergeCell ref="R224:R225"/>
    <mergeCell ref="S224:S225"/>
    <mergeCell ref="T224:U225"/>
    <mergeCell ref="V224:V225"/>
    <mergeCell ref="W224:W225"/>
    <mergeCell ref="X224:X225"/>
    <mergeCell ref="Y224:Z225"/>
    <mergeCell ref="AA224:AA225"/>
    <mergeCell ref="AB224:AB225"/>
    <mergeCell ref="AC224:AC225"/>
    <mergeCell ref="AD224:AE225"/>
    <mergeCell ref="AF224:AF225"/>
    <mergeCell ref="AG224:AG225"/>
    <mergeCell ref="AH224:AH225"/>
    <mergeCell ref="AI224:AJ225"/>
    <mergeCell ref="AK224:AK225"/>
    <mergeCell ref="AL224:AL225"/>
    <mergeCell ref="AM224:AM225"/>
    <mergeCell ref="AN224:AO225"/>
    <mergeCell ref="AP224:AP225"/>
    <mergeCell ref="AQ224:AQ225"/>
    <mergeCell ref="AR224:AR225"/>
    <mergeCell ref="AS224:AT225"/>
    <mergeCell ref="AU224:AU225"/>
    <mergeCell ref="AV224:AV225"/>
    <mergeCell ref="AW224:AW225"/>
    <mergeCell ref="AX224:AY225"/>
    <mergeCell ref="AZ224:AZ225"/>
    <mergeCell ref="BA224:BA225"/>
    <mergeCell ref="BB224:BB225"/>
    <mergeCell ref="BC224:BD225"/>
    <mergeCell ref="BE224:BE225"/>
    <mergeCell ref="BF224:BF225"/>
    <mergeCell ref="BG224:BG225"/>
    <mergeCell ref="BH224:BI225"/>
    <mergeCell ref="BJ224:BJ225"/>
    <mergeCell ref="BK224:BK225"/>
    <mergeCell ref="BL224:BL225"/>
    <mergeCell ref="BM224:BN225"/>
    <mergeCell ref="BO224:BO225"/>
    <mergeCell ref="BP224:BP225"/>
    <mergeCell ref="BQ224:BQ225"/>
    <mergeCell ref="BR224:BS225"/>
    <mergeCell ref="BT224:BT225"/>
    <mergeCell ref="BU224:BU225"/>
    <mergeCell ref="BV224:BV225"/>
    <mergeCell ref="BW224:BX225"/>
    <mergeCell ref="BY224:BY225"/>
    <mergeCell ref="BZ224:BZ225"/>
    <mergeCell ref="CA224:CA225"/>
    <mergeCell ref="CB224:CC225"/>
    <mergeCell ref="CD224:CD225"/>
    <mergeCell ref="CE224:CE225"/>
    <mergeCell ref="CF224:CF225"/>
    <mergeCell ref="CG224:CH225"/>
    <mergeCell ref="CI224:CI225"/>
    <mergeCell ref="CJ224:CJ225"/>
    <mergeCell ref="CK224:CK225"/>
    <mergeCell ref="CM224:CM225"/>
    <mergeCell ref="CN224:CN225"/>
    <mergeCell ref="A226:B227"/>
    <mergeCell ref="C226:D227"/>
    <mergeCell ref="E226:F227"/>
    <mergeCell ref="G226:H227"/>
    <mergeCell ref="I226:L227"/>
    <mergeCell ref="M226:M227"/>
    <mergeCell ref="N226:N227"/>
    <mergeCell ref="O226:P227"/>
    <mergeCell ref="Q226:Q227"/>
    <mergeCell ref="R226:R227"/>
    <mergeCell ref="S226:S227"/>
    <mergeCell ref="T226:U227"/>
    <mergeCell ref="V226:V227"/>
    <mergeCell ref="W226:W227"/>
    <mergeCell ref="X226:X227"/>
    <mergeCell ref="Y226:Z227"/>
    <mergeCell ref="AA226:AA227"/>
    <mergeCell ref="AB226:AB227"/>
    <mergeCell ref="AC226:AC227"/>
    <mergeCell ref="AD226:AE227"/>
    <mergeCell ref="AF226:AF227"/>
    <mergeCell ref="AG226:AG227"/>
    <mergeCell ref="AH226:AH227"/>
    <mergeCell ref="AI226:AJ227"/>
    <mergeCell ref="AK226:AK227"/>
    <mergeCell ref="AL226:AL227"/>
    <mergeCell ref="AM226:AM227"/>
    <mergeCell ref="AN226:AO227"/>
    <mergeCell ref="AP226:AP227"/>
    <mergeCell ref="AQ226:AQ227"/>
    <mergeCell ref="AR226:AR227"/>
    <mergeCell ref="AS226:AT227"/>
    <mergeCell ref="AU226:AU227"/>
    <mergeCell ref="AV226:AV227"/>
    <mergeCell ref="AW226:AW227"/>
    <mergeCell ref="AX226:AY227"/>
    <mergeCell ref="AZ226:AZ227"/>
    <mergeCell ref="BA226:BA227"/>
    <mergeCell ref="BB226:BB227"/>
    <mergeCell ref="BC226:BD227"/>
    <mergeCell ref="BE226:BE227"/>
    <mergeCell ref="BF226:BF227"/>
    <mergeCell ref="BG226:BG227"/>
    <mergeCell ref="BH226:BI227"/>
    <mergeCell ref="BJ226:BJ227"/>
    <mergeCell ref="BK226:BK227"/>
    <mergeCell ref="BL226:BL227"/>
    <mergeCell ref="BM226:BN227"/>
    <mergeCell ref="BO226:BO227"/>
    <mergeCell ref="BP226:BP227"/>
    <mergeCell ref="BQ226:BQ227"/>
    <mergeCell ref="BR226:BS227"/>
    <mergeCell ref="BT226:BT227"/>
    <mergeCell ref="BU226:BU227"/>
    <mergeCell ref="BV226:BV227"/>
    <mergeCell ref="BW226:BX227"/>
    <mergeCell ref="BY226:BY227"/>
    <mergeCell ref="BZ226:BZ227"/>
    <mergeCell ref="CA226:CA227"/>
    <mergeCell ref="CB226:CC227"/>
    <mergeCell ref="CD226:CD227"/>
    <mergeCell ref="CE226:CE227"/>
    <mergeCell ref="CF226:CF227"/>
    <mergeCell ref="CG226:CH227"/>
    <mergeCell ref="CI226:CI227"/>
    <mergeCell ref="CJ226:CJ227"/>
    <mergeCell ref="CK226:CK227"/>
    <mergeCell ref="CM226:CM227"/>
    <mergeCell ref="CN226:CN227"/>
    <mergeCell ref="A228:B229"/>
    <mergeCell ref="C228:D229"/>
    <mergeCell ref="E228:F229"/>
    <mergeCell ref="G228:H229"/>
    <mergeCell ref="I228:L229"/>
    <mergeCell ref="M228:M229"/>
    <mergeCell ref="N228:N229"/>
    <mergeCell ref="O228:P229"/>
    <mergeCell ref="Q228:Q229"/>
    <mergeCell ref="R228:R229"/>
    <mergeCell ref="S228:S229"/>
    <mergeCell ref="T228:U229"/>
    <mergeCell ref="V228:V229"/>
    <mergeCell ref="W228:W229"/>
    <mergeCell ref="X228:X229"/>
    <mergeCell ref="Y228:Z229"/>
    <mergeCell ref="AA228:AA229"/>
    <mergeCell ref="AB228:AB229"/>
    <mergeCell ref="AC228:AC229"/>
    <mergeCell ref="AD228:AE229"/>
    <mergeCell ref="AF228:AF229"/>
    <mergeCell ref="AG228:AG229"/>
    <mergeCell ref="AH228:AH229"/>
    <mergeCell ref="AI228:AJ229"/>
    <mergeCell ref="AK228:AK229"/>
    <mergeCell ref="AL228:AL229"/>
    <mergeCell ref="AM228:AM229"/>
    <mergeCell ref="AN228:AO229"/>
    <mergeCell ref="AP228:AP229"/>
    <mergeCell ref="AQ228:AQ229"/>
    <mergeCell ref="AR228:AR229"/>
    <mergeCell ref="AS228:AT229"/>
    <mergeCell ref="AU228:AU229"/>
    <mergeCell ref="AV228:AV229"/>
    <mergeCell ref="AW228:AW229"/>
    <mergeCell ref="AX228:AY229"/>
    <mergeCell ref="AZ228:AZ229"/>
    <mergeCell ref="BA228:BA229"/>
    <mergeCell ref="BB228:BB229"/>
    <mergeCell ref="BC228:BD229"/>
    <mergeCell ref="BE228:BE229"/>
    <mergeCell ref="BF228:BF229"/>
    <mergeCell ref="BG228:BG229"/>
    <mergeCell ref="BH228:BI229"/>
    <mergeCell ref="BJ228:BJ229"/>
    <mergeCell ref="BK228:BK229"/>
    <mergeCell ref="BL228:BL229"/>
    <mergeCell ref="BM228:BN229"/>
    <mergeCell ref="BO228:BO229"/>
    <mergeCell ref="BP228:BP229"/>
    <mergeCell ref="BQ228:BQ229"/>
    <mergeCell ref="BR228:BS229"/>
    <mergeCell ref="BT228:BT229"/>
    <mergeCell ref="BU228:BU229"/>
    <mergeCell ref="BV228:BV229"/>
    <mergeCell ref="BW228:BX229"/>
    <mergeCell ref="BY228:BY229"/>
    <mergeCell ref="BZ228:BZ229"/>
    <mergeCell ref="CA228:CA229"/>
    <mergeCell ref="CB228:CC229"/>
    <mergeCell ref="CD228:CD229"/>
    <mergeCell ref="CE228:CE229"/>
    <mergeCell ref="CF228:CF229"/>
    <mergeCell ref="CG228:CH229"/>
    <mergeCell ref="CI228:CI229"/>
    <mergeCell ref="CJ228:CJ229"/>
    <mergeCell ref="CK228:CK229"/>
    <mergeCell ref="CM228:CM229"/>
    <mergeCell ref="CN228:CN229"/>
    <mergeCell ref="A230:B231"/>
    <mergeCell ref="C230:D231"/>
    <mergeCell ref="E230:F231"/>
    <mergeCell ref="G230:H231"/>
    <mergeCell ref="I230:L231"/>
    <mergeCell ref="M230:M231"/>
    <mergeCell ref="N230:N231"/>
    <mergeCell ref="O230:P231"/>
    <mergeCell ref="Q230:Q231"/>
    <mergeCell ref="R230:R231"/>
    <mergeCell ref="S230:S231"/>
    <mergeCell ref="T230:U231"/>
    <mergeCell ref="V230:V231"/>
    <mergeCell ref="W230:W231"/>
    <mergeCell ref="X230:X231"/>
    <mergeCell ref="Y230:Z231"/>
    <mergeCell ref="AA230:AA231"/>
    <mergeCell ref="AB230:AB231"/>
    <mergeCell ref="AC230:AC231"/>
    <mergeCell ref="AD230:AE231"/>
    <mergeCell ref="AF230:AF231"/>
    <mergeCell ref="AG230:AG231"/>
    <mergeCell ref="AH230:AH231"/>
    <mergeCell ref="AI230:AJ231"/>
    <mergeCell ref="AK230:AK231"/>
    <mergeCell ref="AL230:AL231"/>
    <mergeCell ref="AM230:AM231"/>
    <mergeCell ref="AN230:AO231"/>
    <mergeCell ref="AP230:AP231"/>
    <mergeCell ref="AQ230:AQ231"/>
    <mergeCell ref="AR230:AR231"/>
    <mergeCell ref="AS230:AT231"/>
    <mergeCell ref="AU230:AU231"/>
    <mergeCell ref="AV230:AV231"/>
    <mergeCell ref="AW230:AW231"/>
    <mergeCell ref="AX230:AY231"/>
    <mergeCell ref="AZ230:AZ231"/>
    <mergeCell ref="BA230:BA231"/>
    <mergeCell ref="BB230:BB231"/>
    <mergeCell ref="BC230:BD231"/>
    <mergeCell ref="BE230:BE231"/>
    <mergeCell ref="BF230:BF231"/>
    <mergeCell ref="BG230:BG231"/>
    <mergeCell ref="BH230:BI231"/>
    <mergeCell ref="BJ230:BJ231"/>
    <mergeCell ref="BK230:BK231"/>
    <mergeCell ref="BL230:BL231"/>
    <mergeCell ref="BM230:BN231"/>
    <mergeCell ref="BO230:BO231"/>
    <mergeCell ref="BP230:BP231"/>
    <mergeCell ref="BQ230:BQ231"/>
    <mergeCell ref="BR230:BS231"/>
    <mergeCell ref="BT230:BT231"/>
    <mergeCell ref="BU230:BU231"/>
    <mergeCell ref="BV230:BV231"/>
    <mergeCell ref="BW230:BX231"/>
    <mergeCell ref="BY230:BY231"/>
    <mergeCell ref="BZ230:BZ231"/>
    <mergeCell ref="CA230:CA231"/>
    <mergeCell ref="CB230:CC231"/>
    <mergeCell ref="CD230:CD231"/>
    <mergeCell ref="CE230:CE231"/>
    <mergeCell ref="CF230:CF231"/>
    <mergeCell ref="CG230:CH231"/>
    <mergeCell ref="CI230:CI231"/>
    <mergeCell ref="CJ230:CJ231"/>
    <mergeCell ref="CK230:CK231"/>
    <mergeCell ref="CM230:CM231"/>
    <mergeCell ref="CN230:CN231"/>
    <mergeCell ref="A232:B233"/>
    <mergeCell ref="C232:D233"/>
    <mergeCell ref="E232:F233"/>
    <mergeCell ref="G232:H233"/>
    <mergeCell ref="I232:L233"/>
    <mergeCell ref="M232:M233"/>
    <mergeCell ref="N232:N233"/>
    <mergeCell ref="O232:P233"/>
    <mergeCell ref="Q232:Q233"/>
    <mergeCell ref="R232:R233"/>
    <mergeCell ref="S232:S233"/>
    <mergeCell ref="T232:U233"/>
    <mergeCell ref="V232:V233"/>
    <mergeCell ref="W232:W233"/>
    <mergeCell ref="X232:X233"/>
    <mergeCell ref="Y232:Z233"/>
    <mergeCell ref="AA232:AA233"/>
    <mergeCell ref="AB232:AB233"/>
    <mergeCell ref="AC232:AC233"/>
    <mergeCell ref="AD232:AE233"/>
    <mergeCell ref="AF232:AF233"/>
    <mergeCell ref="AG232:AG233"/>
    <mergeCell ref="AH232:AH233"/>
    <mergeCell ref="AI232:AJ233"/>
    <mergeCell ref="AK232:AK233"/>
    <mergeCell ref="AL232:AL233"/>
    <mergeCell ref="AM232:AM233"/>
    <mergeCell ref="AN232:AO233"/>
    <mergeCell ref="AP232:AP233"/>
    <mergeCell ref="AQ232:AQ233"/>
    <mergeCell ref="AR232:AR233"/>
    <mergeCell ref="AS232:AT233"/>
    <mergeCell ref="AU232:AU233"/>
    <mergeCell ref="AV232:AV233"/>
    <mergeCell ref="AW232:AW233"/>
    <mergeCell ref="AX232:AY233"/>
    <mergeCell ref="AZ232:AZ233"/>
    <mergeCell ref="BA232:BA233"/>
    <mergeCell ref="BB232:BB233"/>
    <mergeCell ref="BC232:BD233"/>
    <mergeCell ref="BE232:BE233"/>
    <mergeCell ref="BF232:BF233"/>
    <mergeCell ref="BG232:BG233"/>
    <mergeCell ref="BH232:BI233"/>
    <mergeCell ref="BJ232:BJ233"/>
    <mergeCell ref="BK232:BK233"/>
    <mergeCell ref="BL232:BL233"/>
    <mergeCell ref="BM232:BN233"/>
    <mergeCell ref="BO232:BO233"/>
    <mergeCell ref="BP232:BP233"/>
    <mergeCell ref="BQ232:BQ233"/>
    <mergeCell ref="BR232:BS233"/>
    <mergeCell ref="BT232:BT233"/>
    <mergeCell ref="BU232:BU233"/>
    <mergeCell ref="BV232:BV233"/>
    <mergeCell ref="BW232:BX233"/>
    <mergeCell ref="BY232:BY233"/>
    <mergeCell ref="BZ232:BZ233"/>
    <mergeCell ref="CA232:CA233"/>
    <mergeCell ref="CB232:CC233"/>
    <mergeCell ref="CD232:CD233"/>
    <mergeCell ref="CE232:CE233"/>
    <mergeCell ref="CF232:CF233"/>
    <mergeCell ref="CG232:CH233"/>
    <mergeCell ref="CI232:CI233"/>
    <mergeCell ref="CJ232:CJ233"/>
    <mergeCell ref="CK232:CK233"/>
    <mergeCell ref="CM232:CM233"/>
    <mergeCell ref="CN232:CN233"/>
    <mergeCell ref="A234:B235"/>
    <mergeCell ref="C234:D235"/>
    <mergeCell ref="E234:F235"/>
    <mergeCell ref="G234:H235"/>
    <mergeCell ref="I234:L235"/>
    <mergeCell ref="M234:M235"/>
    <mergeCell ref="N234:N235"/>
    <mergeCell ref="O234:P235"/>
    <mergeCell ref="Q234:Q235"/>
    <mergeCell ref="R234:R235"/>
    <mergeCell ref="S234:S235"/>
    <mergeCell ref="T234:U235"/>
    <mergeCell ref="V234:V235"/>
    <mergeCell ref="W234:W235"/>
    <mergeCell ref="X234:X235"/>
    <mergeCell ref="Y234:Z235"/>
    <mergeCell ref="AA234:AA235"/>
    <mergeCell ref="AB234:AB235"/>
    <mergeCell ref="AC234:AC235"/>
    <mergeCell ref="AD234:AE235"/>
    <mergeCell ref="AF234:AF235"/>
    <mergeCell ref="AG234:AG235"/>
    <mergeCell ref="AH234:AH235"/>
    <mergeCell ref="AI234:AJ235"/>
    <mergeCell ref="AK234:AK235"/>
    <mergeCell ref="AL234:AL235"/>
    <mergeCell ref="AM234:AM235"/>
    <mergeCell ref="AN234:AO235"/>
    <mergeCell ref="AP234:AP235"/>
    <mergeCell ref="AQ234:AQ235"/>
    <mergeCell ref="AR234:AR235"/>
    <mergeCell ref="AS234:AT235"/>
    <mergeCell ref="AU234:AU235"/>
    <mergeCell ref="AV234:AV235"/>
    <mergeCell ref="AW234:AW235"/>
    <mergeCell ref="AX234:AY235"/>
    <mergeCell ref="AZ234:AZ235"/>
    <mergeCell ref="BA234:BA235"/>
    <mergeCell ref="BB234:BB235"/>
    <mergeCell ref="BC234:BD235"/>
    <mergeCell ref="BE234:BE235"/>
    <mergeCell ref="BF234:BF235"/>
    <mergeCell ref="BG234:BG235"/>
    <mergeCell ref="BH234:BI235"/>
    <mergeCell ref="BJ234:BJ235"/>
    <mergeCell ref="BK234:BK235"/>
    <mergeCell ref="BL234:BL235"/>
    <mergeCell ref="BM234:BN235"/>
    <mergeCell ref="BO234:BO235"/>
    <mergeCell ref="BP234:BP235"/>
    <mergeCell ref="BQ234:BQ235"/>
    <mergeCell ref="BR234:BS235"/>
    <mergeCell ref="BT234:BT235"/>
    <mergeCell ref="BU234:BU235"/>
    <mergeCell ref="BV234:BV235"/>
    <mergeCell ref="BW234:BX235"/>
    <mergeCell ref="BY234:BY235"/>
    <mergeCell ref="BZ234:BZ235"/>
    <mergeCell ref="CA234:CA235"/>
    <mergeCell ref="CB234:CC235"/>
    <mergeCell ref="CD234:CD235"/>
    <mergeCell ref="CE234:CE235"/>
    <mergeCell ref="CF234:CF235"/>
    <mergeCell ref="CG234:CH235"/>
    <mergeCell ref="CI234:CI235"/>
    <mergeCell ref="CJ234:CJ235"/>
    <mergeCell ref="CK234:CK235"/>
    <mergeCell ref="CM234:CM235"/>
    <mergeCell ref="CN234:CN235"/>
    <mergeCell ref="A236:B237"/>
    <mergeCell ref="C236:D237"/>
    <mergeCell ref="E236:F237"/>
    <mergeCell ref="G236:H237"/>
    <mergeCell ref="I236:L237"/>
    <mergeCell ref="M236:M237"/>
    <mergeCell ref="N236:N237"/>
    <mergeCell ref="O236:P237"/>
    <mergeCell ref="Q236:Q237"/>
    <mergeCell ref="R236:R237"/>
    <mergeCell ref="S236:S237"/>
    <mergeCell ref="T236:U237"/>
    <mergeCell ref="V236:V237"/>
    <mergeCell ref="W236:W237"/>
    <mergeCell ref="X236:X237"/>
    <mergeCell ref="Y236:Z237"/>
    <mergeCell ref="AA236:AA237"/>
    <mergeCell ref="AB236:AB237"/>
    <mergeCell ref="AC236:AC237"/>
    <mergeCell ref="AD236:AE237"/>
    <mergeCell ref="AF236:AF237"/>
    <mergeCell ref="AG236:AG237"/>
    <mergeCell ref="AH236:AH237"/>
    <mergeCell ref="AI236:AJ237"/>
    <mergeCell ref="AK236:AK237"/>
    <mergeCell ref="AL236:AL237"/>
    <mergeCell ref="AM236:AM237"/>
    <mergeCell ref="AN236:AO237"/>
    <mergeCell ref="AP236:AP237"/>
    <mergeCell ref="AQ236:AQ237"/>
    <mergeCell ref="AR236:AR237"/>
    <mergeCell ref="AS236:AT237"/>
    <mergeCell ref="AU236:AU237"/>
    <mergeCell ref="AV236:AV237"/>
    <mergeCell ref="AW236:AW237"/>
    <mergeCell ref="AX236:AY237"/>
    <mergeCell ref="AZ236:AZ237"/>
    <mergeCell ref="BA236:BA237"/>
    <mergeCell ref="BB236:BB237"/>
    <mergeCell ref="BC236:BD237"/>
    <mergeCell ref="BE236:BE237"/>
    <mergeCell ref="BF236:BF237"/>
    <mergeCell ref="BG236:BG237"/>
    <mergeCell ref="BH236:BI237"/>
    <mergeCell ref="BJ236:BJ237"/>
    <mergeCell ref="BK236:BK237"/>
    <mergeCell ref="BL236:BL237"/>
    <mergeCell ref="BM236:BN237"/>
    <mergeCell ref="BO236:BO237"/>
    <mergeCell ref="BP236:BP237"/>
    <mergeCell ref="BQ236:BQ237"/>
    <mergeCell ref="BR236:BS237"/>
    <mergeCell ref="BT236:BT237"/>
    <mergeCell ref="BU236:BU237"/>
    <mergeCell ref="BV236:BV237"/>
    <mergeCell ref="BW236:BX237"/>
    <mergeCell ref="BY236:BY237"/>
    <mergeCell ref="BZ236:BZ237"/>
    <mergeCell ref="CA236:CA237"/>
    <mergeCell ref="CB236:CC237"/>
    <mergeCell ref="CD236:CD237"/>
    <mergeCell ref="CE236:CE237"/>
    <mergeCell ref="CF236:CF237"/>
    <mergeCell ref="CG236:CH237"/>
    <mergeCell ref="CI236:CI237"/>
    <mergeCell ref="CJ236:CJ237"/>
    <mergeCell ref="CK236:CK237"/>
    <mergeCell ref="A238:B239"/>
    <mergeCell ref="C238:D239"/>
    <mergeCell ref="E238:F239"/>
    <mergeCell ref="G238:H239"/>
    <mergeCell ref="I238:L239"/>
    <mergeCell ref="M238:M239"/>
    <mergeCell ref="N238:N239"/>
    <mergeCell ref="O238:P239"/>
    <mergeCell ref="Q238:Q239"/>
    <mergeCell ref="R238:R239"/>
    <mergeCell ref="S238:S239"/>
    <mergeCell ref="T238:U239"/>
    <mergeCell ref="V238:V239"/>
    <mergeCell ref="W238:W239"/>
    <mergeCell ref="X238:X239"/>
    <mergeCell ref="Y238:Z239"/>
    <mergeCell ref="AA238:AA239"/>
    <mergeCell ref="AB238:AB239"/>
    <mergeCell ref="AC238:AC239"/>
    <mergeCell ref="AD238:AE239"/>
    <mergeCell ref="AF238:AF239"/>
    <mergeCell ref="AG238:AG239"/>
    <mergeCell ref="AH238:AH239"/>
    <mergeCell ref="AI238:AJ239"/>
    <mergeCell ref="AK238:AK239"/>
    <mergeCell ref="AL238:AL239"/>
    <mergeCell ref="AM238:AM239"/>
    <mergeCell ref="AN238:AO239"/>
    <mergeCell ref="AP238:AP239"/>
    <mergeCell ref="AQ238:AQ239"/>
    <mergeCell ref="AR238:AR239"/>
    <mergeCell ref="AS238:AT239"/>
    <mergeCell ref="AU238:AU239"/>
    <mergeCell ref="AV238:AV239"/>
    <mergeCell ref="AW238:AW239"/>
    <mergeCell ref="AX238:AY239"/>
    <mergeCell ref="AZ238:AZ239"/>
    <mergeCell ref="BA238:BA239"/>
    <mergeCell ref="BB238:BB239"/>
    <mergeCell ref="BC238:BD239"/>
    <mergeCell ref="BE238:BE239"/>
    <mergeCell ref="BF238:BF239"/>
    <mergeCell ref="BG238:BG239"/>
    <mergeCell ref="BH238:BI239"/>
    <mergeCell ref="BJ238:BJ239"/>
    <mergeCell ref="BK238:BK239"/>
    <mergeCell ref="BL238:BL239"/>
    <mergeCell ref="BM238:BN239"/>
    <mergeCell ref="BO238:BO239"/>
    <mergeCell ref="BP238:BP239"/>
    <mergeCell ref="BQ238:BQ239"/>
    <mergeCell ref="BR238:BS239"/>
    <mergeCell ref="BT238:BT239"/>
    <mergeCell ref="BU238:BU239"/>
    <mergeCell ref="BV238:BV239"/>
    <mergeCell ref="BW238:BX239"/>
    <mergeCell ref="BY238:BY239"/>
    <mergeCell ref="BZ238:BZ239"/>
    <mergeCell ref="CA238:CA239"/>
    <mergeCell ref="CB238:CC239"/>
    <mergeCell ref="CD238:CD239"/>
    <mergeCell ref="CE238:CE239"/>
    <mergeCell ref="CF238:CF239"/>
    <mergeCell ref="CG238:CH239"/>
    <mergeCell ref="CI238:CI239"/>
    <mergeCell ref="CJ238:CJ239"/>
    <mergeCell ref="CK238:CK239"/>
    <mergeCell ref="A240:B241"/>
    <mergeCell ref="C240:D241"/>
    <mergeCell ref="E240:F241"/>
    <mergeCell ref="G240:H241"/>
    <mergeCell ref="I240:L241"/>
    <mergeCell ref="M240:M241"/>
    <mergeCell ref="N240:N241"/>
    <mergeCell ref="O240:P241"/>
    <mergeCell ref="Q240:Q241"/>
    <mergeCell ref="R240:R241"/>
    <mergeCell ref="S240:S241"/>
    <mergeCell ref="T240:U241"/>
    <mergeCell ref="V240:V241"/>
    <mergeCell ref="W240:W241"/>
    <mergeCell ref="X240:X241"/>
    <mergeCell ref="Y240:Z241"/>
    <mergeCell ref="AA240:AA241"/>
    <mergeCell ref="AB240:AB241"/>
    <mergeCell ref="AC240:AC241"/>
    <mergeCell ref="AD240:AE241"/>
    <mergeCell ref="AF240:AF241"/>
    <mergeCell ref="AG240:AG241"/>
    <mergeCell ref="AH240:AH241"/>
    <mergeCell ref="AI240:AJ241"/>
    <mergeCell ref="AK240:AK241"/>
    <mergeCell ref="AL240:AL241"/>
    <mergeCell ref="AM240:AM241"/>
    <mergeCell ref="AN240:AO241"/>
    <mergeCell ref="AP240:AP241"/>
    <mergeCell ref="AQ240:AQ241"/>
    <mergeCell ref="AR240:AR241"/>
    <mergeCell ref="AS240:AT241"/>
    <mergeCell ref="AU240:AU241"/>
    <mergeCell ref="AV240:AV241"/>
    <mergeCell ref="AW240:AW241"/>
    <mergeCell ref="AX240:AY241"/>
    <mergeCell ref="AZ240:AZ241"/>
    <mergeCell ref="BA240:BA241"/>
    <mergeCell ref="BB240:BB241"/>
    <mergeCell ref="BC240:BD241"/>
    <mergeCell ref="BE240:BE241"/>
    <mergeCell ref="BF240:BF241"/>
    <mergeCell ref="BG240:BG241"/>
    <mergeCell ref="BH240:BI241"/>
    <mergeCell ref="BJ240:BJ241"/>
    <mergeCell ref="BK240:BK241"/>
    <mergeCell ref="BL240:BL241"/>
    <mergeCell ref="BM240:BN241"/>
    <mergeCell ref="BO240:BO241"/>
    <mergeCell ref="BP240:BP241"/>
    <mergeCell ref="BQ240:BQ241"/>
    <mergeCell ref="BR240:BS241"/>
    <mergeCell ref="BT240:BT241"/>
    <mergeCell ref="BU240:BU241"/>
    <mergeCell ref="BV240:BV241"/>
    <mergeCell ref="BW240:BX241"/>
    <mergeCell ref="BY240:BY241"/>
    <mergeCell ref="BZ240:BZ241"/>
    <mergeCell ref="CA240:CA241"/>
    <mergeCell ref="CB240:CC241"/>
    <mergeCell ref="CD240:CD241"/>
    <mergeCell ref="CE240:CE241"/>
    <mergeCell ref="CF240:CF241"/>
    <mergeCell ref="CG240:CH241"/>
    <mergeCell ref="CI240:CI241"/>
    <mergeCell ref="CJ240:CJ241"/>
    <mergeCell ref="CK240:CK241"/>
    <mergeCell ref="A242:B243"/>
    <mergeCell ref="C242:D243"/>
    <mergeCell ref="E242:F243"/>
    <mergeCell ref="G242:H243"/>
    <mergeCell ref="I242:L243"/>
    <mergeCell ref="M242:M243"/>
    <mergeCell ref="N242:N243"/>
    <mergeCell ref="O242:P243"/>
    <mergeCell ref="Q242:Q243"/>
    <mergeCell ref="R242:R243"/>
    <mergeCell ref="S242:S243"/>
    <mergeCell ref="T242:U243"/>
    <mergeCell ref="V242:V243"/>
    <mergeCell ref="W242:W243"/>
    <mergeCell ref="X242:X243"/>
    <mergeCell ref="Y242:Z243"/>
    <mergeCell ref="AA242:AA243"/>
    <mergeCell ref="AB242:AB243"/>
    <mergeCell ref="AC242:AC243"/>
    <mergeCell ref="AD242:AE243"/>
    <mergeCell ref="AF242:AF243"/>
    <mergeCell ref="AG242:AG243"/>
    <mergeCell ref="AH242:AH243"/>
    <mergeCell ref="AI242:AJ243"/>
    <mergeCell ref="AK242:AK243"/>
    <mergeCell ref="AL242:AL243"/>
    <mergeCell ref="AM242:AM243"/>
    <mergeCell ref="AN242:AO243"/>
    <mergeCell ref="AP242:AP243"/>
    <mergeCell ref="AQ242:AQ243"/>
    <mergeCell ref="AR242:AR243"/>
    <mergeCell ref="AS242:AT243"/>
    <mergeCell ref="AU242:AU243"/>
    <mergeCell ref="AV242:AV243"/>
    <mergeCell ref="AW242:AW243"/>
    <mergeCell ref="AX242:AY243"/>
    <mergeCell ref="AZ242:AZ243"/>
    <mergeCell ref="BA242:BA243"/>
    <mergeCell ref="BB242:BB243"/>
    <mergeCell ref="BC242:BD243"/>
    <mergeCell ref="BE242:BE243"/>
    <mergeCell ref="BF242:BF243"/>
    <mergeCell ref="BG242:BG243"/>
    <mergeCell ref="BH242:BI243"/>
    <mergeCell ref="BJ242:BJ243"/>
    <mergeCell ref="BK242:BK243"/>
    <mergeCell ref="BL242:BL243"/>
    <mergeCell ref="BM242:BN243"/>
    <mergeCell ref="BO242:BO243"/>
    <mergeCell ref="BP242:BP243"/>
    <mergeCell ref="BQ242:BQ243"/>
    <mergeCell ref="BR242:BS243"/>
    <mergeCell ref="BT242:BT243"/>
    <mergeCell ref="BU242:BU243"/>
    <mergeCell ref="BV242:BV243"/>
    <mergeCell ref="BW242:BX243"/>
    <mergeCell ref="BY242:BY243"/>
    <mergeCell ref="BZ242:BZ243"/>
    <mergeCell ref="CA242:CA243"/>
    <mergeCell ref="CB242:CC243"/>
    <mergeCell ref="CD242:CD243"/>
    <mergeCell ref="CE242:CE243"/>
    <mergeCell ref="CF242:CF243"/>
    <mergeCell ref="CG242:CH243"/>
    <mergeCell ref="CI242:CI243"/>
    <mergeCell ref="CJ242:CJ243"/>
    <mergeCell ref="CK242:CK243"/>
    <mergeCell ref="A244:B245"/>
    <mergeCell ref="C244:D245"/>
    <mergeCell ref="E244:F245"/>
    <mergeCell ref="G244:H245"/>
    <mergeCell ref="I244:L245"/>
    <mergeCell ref="M244:M245"/>
    <mergeCell ref="N244:N245"/>
    <mergeCell ref="O244:P245"/>
    <mergeCell ref="Q244:Q245"/>
    <mergeCell ref="R244:R245"/>
    <mergeCell ref="S244:S245"/>
    <mergeCell ref="T244:U245"/>
    <mergeCell ref="V244:V245"/>
    <mergeCell ref="W244:W245"/>
    <mergeCell ref="X244:X245"/>
    <mergeCell ref="Y244:Z245"/>
    <mergeCell ref="AA244:AA245"/>
    <mergeCell ref="AB244:AB245"/>
    <mergeCell ref="AC244:AC245"/>
    <mergeCell ref="AD244:AE245"/>
    <mergeCell ref="AF244:AF245"/>
    <mergeCell ref="AG244:AG245"/>
    <mergeCell ref="AH244:AH245"/>
    <mergeCell ref="AI244:AJ245"/>
    <mergeCell ref="AK244:AK245"/>
    <mergeCell ref="AL244:AL245"/>
    <mergeCell ref="AM244:AM245"/>
    <mergeCell ref="AN244:AO245"/>
    <mergeCell ref="AP244:AP245"/>
    <mergeCell ref="AQ244:AQ245"/>
    <mergeCell ref="AR244:AR245"/>
    <mergeCell ref="AS244:AT245"/>
    <mergeCell ref="AU244:AU245"/>
    <mergeCell ref="AV244:AV245"/>
    <mergeCell ref="AW244:AW245"/>
    <mergeCell ref="AX244:AY245"/>
    <mergeCell ref="AZ244:AZ245"/>
    <mergeCell ref="BA244:BA245"/>
    <mergeCell ref="BB244:BB245"/>
    <mergeCell ref="BC244:BD245"/>
    <mergeCell ref="BE244:BE245"/>
    <mergeCell ref="BF244:BF245"/>
    <mergeCell ref="BG244:BG245"/>
    <mergeCell ref="BH244:BI245"/>
    <mergeCell ref="BJ244:BJ245"/>
    <mergeCell ref="BK244:BK245"/>
    <mergeCell ref="BL244:BL245"/>
    <mergeCell ref="BM244:BN245"/>
    <mergeCell ref="BO244:BO245"/>
    <mergeCell ref="BP244:BP245"/>
    <mergeCell ref="BQ244:BQ245"/>
    <mergeCell ref="BR244:BS245"/>
    <mergeCell ref="BT244:BT245"/>
    <mergeCell ref="BU244:BU245"/>
    <mergeCell ref="BV244:BV245"/>
    <mergeCell ref="BW244:BX245"/>
    <mergeCell ref="BY244:BY245"/>
    <mergeCell ref="BZ244:BZ245"/>
    <mergeCell ref="CA244:CA245"/>
    <mergeCell ref="CB244:CC245"/>
    <mergeCell ref="CD244:CD245"/>
    <mergeCell ref="CE244:CE245"/>
    <mergeCell ref="CF244:CF245"/>
    <mergeCell ref="CG244:CH245"/>
    <mergeCell ref="CI244:CI245"/>
    <mergeCell ref="CJ244:CJ245"/>
    <mergeCell ref="CK244:CK245"/>
    <mergeCell ref="A246:B247"/>
    <mergeCell ref="C246:D247"/>
    <mergeCell ref="E246:F247"/>
    <mergeCell ref="G246:H247"/>
    <mergeCell ref="I246:L247"/>
    <mergeCell ref="M246:M247"/>
    <mergeCell ref="N246:N247"/>
    <mergeCell ref="O246:P247"/>
    <mergeCell ref="Q246:Q247"/>
    <mergeCell ref="R246:R247"/>
    <mergeCell ref="S246:S247"/>
    <mergeCell ref="T246:U247"/>
    <mergeCell ref="V246:V247"/>
    <mergeCell ref="W246:W247"/>
    <mergeCell ref="X246:X247"/>
    <mergeCell ref="Y246:Z247"/>
    <mergeCell ref="AA246:AA247"/>
    <mergeCell ref="AB246:AB247"/>
    <mergeCell ref="AC246:AC247"/>
    <mergeCell ref="AD246:AE247"/>
    <mergeCell ref="AF246:AF247"/>
    <mergeCell ref="AG246:AG247"/>
    <mergeCell ref="AH246:AH247"/>
    <mergeCell ref="AI246:AJ247"/>
    <mergeCell ref="AK246:AK247"/>
    <mergeCell ref="AL246:AL247"/>
    <mergeCell ref="AM246:AM247"/>
    <mergeCell ref="AN246:AO247"/>
    <mergeCell ref="AP246:AP247"/>
    <mergeCell ref="AQ246:AQ247"/>
    <mergeCell ref="AR246:AR247"/>
    <mergeCell ref="AS246:AT247"/>
    <mergeCell ref="AU246:AU247"/>
    <mergeCell ref="AV246:AV247"/>
    <mergeCell ref="AW246:AW247"/>
    <mergeCell ref="AX246:AY247"/>
    <mergeCell ref="AZ246:AZ247"/>
    <mergeCell ref="BA246:BA247"/>
    <mergeCell ref="BB246:BB247"/>
    <mergeCell ref="BC246:BD247"/>
    <mergeCell ref="BE246:BE247"/>
    <mergeCell ref="BF246:BF247"/>
    <mergeCell ref="BG246:BG247"/>
    <mergeCell ref="BH246:BI247"/>
    <mergeCell ref="BJ246:BJ247"/>
    <mergeCell ref="BK246:BK247"/>
    <mergeCell ref="BL246:BL247"/>
    <mergeCell ref="BM246:BN247"/>
    <mergeCell ref="BO246:BO247"/>
    <mergeCell ref="BP246:BP247"/>
    <mergeCell ref="BQ246:BQ247"/>
    <mergeCell ref="BR246:BS247"/>
    <mergeCell ref="BT246:BT247"/>
    <mergeCell ref="BU246:BU247"/>
    <mergeCell ref="BV246:BV247"/>
    <mergeCell ref="BW246:BX247"/>
    <mergeCell ref="BY246:BY247"/>
    <mergeCell ref="BZ246:BZ247"/>
    <mergeCell ref="CA246:CA247"/>
    <mergeCell ref="CB246:CC247"/>
    <mergeCell ref="CD246:CD247"/>
    <mergeCell ref="CE246:CE247"/>
    <mergeCell ref="CF246:CF247"/>
    <mergeCell ref="CG246:CH247"/>
    <mergeCell ref="CI246:CI247"/>
    <mergeCell ref="CJ246:CJ247"/>
    <mergeCell ref="CK246:CK247"/>
    <mergeCell ref="A248:B249"/>
    <mergeCell ref="C248:D249"/>
    <mergeCell ref="E248:F249"/>
    <mergeCell ref="G248:H249"/>
    <mergeCell ref="I248:L249"/>
    <mergeCell ref="M248:M249"/>
    <mergeCell ref="N248:N249"/>
    <mergeCell ref="O248:P249"/>
    <mergeCell ref="Q248:Q249"/>
    <mergeCell ref="R248:R249"/>
    <mergeCell ref="S248:S249"/>
    <mergeCell ref="T248:U249"/>
    <mergeCell ref="V248:V249"/>
    <mergeCell ref="W248:W249"/>
    <mergeCell ref="X248:X249"/>
    <mergeCell ref="Y248:Z249"/>
    <mergeCell ref="AA248:AA249"/>
    <mergeCell ref="AB248:AB249"/>
    <mergeCell ref="AC248:AC249"/>
    <mergeCell ref="AD248:AE249"/>
    <mergeCell ref="AF248:AF249"/>
    <mergeCell ref="AG248:AG249"/>
    <mergeCell ref="AH248:AH249"/>
    <mergeCell ref="AI248:AJ249"/>
    <mergeCell ref="AK248:AK249"/>
    <mergeCell ref="AL248:AL249"/>
    <mergeCell ref="AM248:AM249"/>
    <mergeCell ref="AN248:AO249"/>
    <mergeCell ref="AP248:AP249"/>
    <mergeCell ref="AQ248:AQ249"/>
    <mergeCell ref="AR248:AR249"/>
    <mergeCell ref="AS248:AT249"/>
    <mergeCell ref="AU248:AU249"/>
    <mergeCell ref="AV248:AV249"/>
    <mergeCell ref="AW248:AW249"/>
    <mergeCell ref="AX248:AY249"/>
    <mergeCell ref="AZ248:AZ249"/>
    <mergeCell ref="BA248:BA249"/>
    <mergeCell ref="BB248:BB249"/>
    <mergeCell ref="BC248:BD249"/>
    <mergeCell ref="BE248:BE249"/>
    <mergeCell ref="BF248:BF249"/>
    <mergeCell ref="BG248:BG249"/>
    <mergeCell ref="BH248:BI249"/>
    <mergeCell ref="BJ248:BJ249"/>
    <mergeCell ref="BK248:BK249"/>
    <mergeCell ref="BL248:BL249"/>
    <mergeCell ref="BM248:BN249"/>
    <mergeCell ref="BO248:BO249"/>
    <mergeCell ref="BP248:BP249"/>
    <mergeCell ref="BQ248:BQ249"/>
    <mergeCell ref="BR248:BS249"/>
    <mergeCell ref="BT248:BT249"/>
    <mergeCell ref="BU248:BU249"/>
    <mergeCell ref="BV248:BV249"/>
    <mergeCell ref="BW248:BX249"/>
    <mergeCell ref="BY248:BY249"/>
    <mergeCell ref="BZ248:BZ249"/>
    <mergeCell ref="CA248:CA249"/>
    <mergeCell ref="CB248:CC249"/>
    <mergeCell ref="CD248:CD249"/>
    <mergeCell ref="CE248:CE249"/>
    <mergeCell ref="CF248:CF249"/>
    <mergeCell ref="CG248:CH249"/>
    <mergeCell ref="CI248:CI249"/>
    <mergeCell ref="CJ248:CJ249"/>
    <mergeCell ref="CK248:CK249"/>
    <mergeCell ref="A250:B251"/>
    <mergeCell ref="C250:D251"/>
    <mergeCell ref="E250:F251"/>
    <mergeCell ref="G250:H251"/>
    <mergeCell ref="I250:L251"/>
    <mergeCell ref="M250:M251"/>
    <mergeCell ref="N250:N251"/>
    <mergeCell ref="O250:P251"/>
    <mergeCell ref="Q250:Q251"/>
    <mergeCell ref="R250:R251"/>
    <mergeCell ref="S250:S251"/>
    <mergeCell ref="T250:U251"/>
    <mergeCell ref="V250:V251"/>
    <mergeCell ref="W250:W251"/>
    <mergeCell ref="X250:X251"/>
    <mergeCell ref="Y250:Z251"/>
    <mergeCell ref="AA250:AA251"/>
    <mergeCell ref="AB250:AB251"/>
    <mergeCell ref="AC250:AC251"/>
    <mergeCell ref="AD250:AE251"/>
    <mergeCell ref="AF250:AF251"/>
    <mergeCell ref="AG250:AG251"/>
    <mergeCell ref="AH250:AH251"/>
    <mergeCell ref="AI250:AJ251"/>
    <mergeCell ref="AK250:AK251"/>
    <mergeCell ref="AL250:AL251"/>
    <mergeCell ref="AM250:AM251"/>
    <mergeCell ref="AN250:AO251"/>
    <mergeCell ref="AP250:AP251"/>
    <mergeCell ref="AQ250:AQ251"/>
    <mergeCell ref="AR250:AR251"/>
    <mergeCell ref="AS250:AT251"/>
    <mergeCell ref="AU250:AU251"/>
    <mergeCell ref="AV250:AV251"/>
    <mergeCell ref="AW250:AW251"/>
    <mergeCell ref="AX250:AY251"/>
    <mergeCell ref="AZ250:AZ251"/>
    <mergeCell ref="BA250:BA251"/>
    <mergeCell ref="BB250:BB251"/>
    <mergeCell ref="BC250:BD251"/>
    <mergeCell ref="BE250:BE251"/>
    <mergeCell ref="BF250:BF251"/>
    <mergeCell ref="BG250:BG251"/>
    <mergeCell ref="BH250:BI251"/>
    <mergeCell ref="BJ250:BJ251"/>
    <mergeCell ref="BK250:BK251"/>
    <mergeCell ref="BL250:BL251"/>
    <mergeCell ref="BM250:BN251"/>
    <mergeCell ref="BO250:BO251"/>
    <mergeCell ref="BP250:BP251"/>
    <mergeCell ref="BQ250:BQ251"/>
    <mergeCell ref="BR250:BS251"/>
    <mergeCell ref="BT250:BT251"/>
    <mergeCell ref="BU250:BU251"/>
    <mergeCell ref="BV250:BV251"/>
    <mergeCell ref="BW250:BX251"/>
    <mergeCell ref="BY250:BY251"/>
    <mergeCell ref="BZ250:BZ251"/>
    <mergeCell ref="CA250:CA251"/>
    <mergeCell ref="CB250:CC251"/>
    <mergeCell ref="CD250:CD251"/>
    <mergeCell ref="CE250:CE251"/>
    <mergeCell ref="CF250:CF251"/>
    <mergeCell ref="CG250:CH251"/>
    <mergeCell ref="CI250:CI251"/>
    <mergeCell ref="CJ250:CJ251"/>
    <mergeCell ref="CK250:CK251"/>
    <mergeCell ref="A252:B253"/>
    <mergeCell ref="C252:D253"/>
    <mergeCell ref="E252:F253"/>
    <mergeCell ref="G252:H253"/>
    <mergeCell ref="I252:L253"/>
    <mergeCell ref="M252:M253"/>
    <mergeCell ref="N252:N253"/>
    <mergeCell ref="O252:P253"/>
    <mergeCell ref="Q252:Q253"/>
    <mergeCell ref="R252:R253"/>
    <mergeCell ref="S252:S253"/>
    <mergeCell ref="T252:U253"/>
    <mergeCell ref="V252:V253"/>
    <mergeCell ref="W252:W253"/>
    <mergeCell ref="X252:X253"/>
    <mergeCell ref="Y252:Z253"/>
    <mergeCell ref="AA252:AA253"/>
    <mergeCell ref="AB252:AB253"/>
    <mergeCell ref="AC252:AC253"/>
    <mergeCell ref="AD252:AE253"/>
    <mergeCell ref="AF252:AF253"/>
    <mergeCell ref="AG252:AG253"/>
    <mergeCell ref="AH252:AH253"/>
    <mergeCell ref="AI252:AJ253"/>
    <mergeCell ref="AK252:AK253"/>
    <mergeCell ref="AL252:AL253"/>
    <mergeCell ref="AM252:AM253"/>
    <mergeCell ref="AN252:AO253"/>
    <mergeCell ref="AP252:AP253"/>
    <mergeCell ref="AQ252:AQ253"/>
    <mergeCell ref="AR252:AR253"/>
    <mergeCell ref="AS252:AT253"/>
    <mergeCell ref="AU252:AU253"/>
    <mergeCell ref="AV252:AV253"/>
    <mergeCell ref="AW252:AW253"/>
    <mergeCell ref="AX252:AY253"/>
    <mergeCell ref="AZ252:AZ253"/>
    <mergeCell ref="BA252:BA253"/>
    <mergeCell ref="BB252:BB253"/>
    <mergeCell ref="BC252:BD253"/>
    <mergeCell ref="BE252:BE253"/>
    <mergeCell ref="BF252:BF253"/>
    <mergeCell ref="BG252:BG253"/>
    <mergeCell ref="BH252:BI253"/>
    <mergeCell ref="BJ252:BJ253"/>
    <mergeCell ref="BK252:BK253"/>
    <mergeCell ref="BL252:BL253"/>
    <mergeCell ref="BM252:BN253"/>
    <mergeCell ref="BO252:BO253"/>
    <mergeCell ref="BP252:BP253"/>
    <mergeCell ref="BQ252:BQ253"/>
    <mergeCell ref="BR252:BS253"/>
    <mergeCell ref="BT252:BT253"/>
    <mergeCell ref="BU252:BU253"/>
    <mergeCell ref="BV252:BV253"/>
    <mergeCell ref="BW252:BX253"/>
    <mergeCell ref="BY252:BY253"/>
    <mergeCell ref="BZ252:BZ253"/>
    <mergeCell ref="CA252:CA253"/>
    <mergeCell ref="CB252:CC253"/>
    <mergeCell ref="CD252:CD253"/>
    <mergeCell ref="CE252:CE253"/>
    <mergeCell ref="CF252:CF253"/>
    <mergeCell ref="CG252:CH253"/>
    <mergeCell ref="CI252:CI253"/>
    <mergeCell ref="CJ252:CJ253"/>
    <mergeCell ref="CK252:CK253"/>
    <mergeCell ref="CM252:CM253"/>
    <mergeCell ref="CN252:CN253"/>
    <mergeCell ref="A254:B255"/>
    <mergeCell ref="C254:D255"/>
    <mergeCell ref="E254:F255"/>
    <mergeCell ref="G254:H255"/>
    <mergeCell ref="I254:L255"/>
    <mergeCell ref="M254:M255"/>
    <mergeCell ref="N254:N255"/>
    <mergeCell ref="O254:P255"/>
    <mergeCell ref="Q254:Q255"/>
    <mergeCell ref="R254:R255"/>
    <mergeCell ref="S254:S255"/>
    <mergeCell ref="T254:U255"/>
    <mergeCell ref="V254:V255"/>
    <mergeCell ref="W254:W255"/>
    <mergeCell ref="X254:X255"/>
    <mergeCell ref="Y254:Z255"/>
    <mergeCell ref="AA254:AA255"/>
    <mergeCell ref="AB254:AB255"/>
    <mergeCell ref="AC254:AC255"/>
    <mergeCell ref="AD254:AE255"/>
    <mergeCell ref="AF254:AF255"/>
    <mergeCell ref="AG254:AG255"/>
    <mergeCell ref="AH254:AH255"/>
    <mergeCell ref="AI254:AJ255"/>
    <mergeCell ref="AK254:AK255"/>
    <mergeCell ref="AL254:AL255"/>
    <mergeCell ref="AM254:AM255"/>
    <mergeCell ref="AN254:AO255"/>
    <mergeCell ref="AP254:AP255"/>
    <mergeCell ref="AQ254:AQ255"/>
    <mergeCell ref="AR254:AR255"/>
    <mergeCell ref="AS254:AT255"/>
    <mergeCell ref="AU254:AU255"/>
    <mergeCell ref="AV254:AV255"/>
    <mergeCell ref="AW254:AW255"/>
    <mergeCell ref="AX254:AY255"/>
    <mergeCell ref="AZ254:AZ255"/>
    <mergeCell ref="BA254:BA255"/>
    <mergeCell ref="BB254:BB255"/>
    <mergeCell ref="BC254:BD255"/>
    <mergeCell ref="BE254:BE255"/>
    <mergeCell ref="BF254:BF255"/>
    <mergeCell ref="BG254:BG255"/>
    <mergeCell ref="BH254:BI255"/>
    <mergeCell ref="BJ254:BJ255"/>
    <mergeCell ref="BK254:BK255"/>
    <mergeCell ref="BL254:BL255"/>
    <mergeCell ref="BM254:BN255"/>
    <mergeCell ref="BO254:BO255"/>
    <mergeCell ref="BP254:BP255"/>
    <mergeCell ref="BQ254:BQ255"/>
    <mergeCell ref="BR254:BS255"/>
    <mergeCell ref="BT254:BT255"/>
    <mergeCell ref="BU254:BU255"/>
    <mergeCell ref="BV254:BV255"/>
    <mergeCell ref="BW254:BX255"/>
    <mergeCell ref="BY254:BY255"/>
    <mergeCell ref="BZ254:BZ255"/>
    <mergeCell ref="CA254:CA255"/>
    <mergeCell ref="CB254:CC255"/>
    <mergeCell ref="CD254:CD255"/>
    <mergeCell ref="CE254:CE255"/>
    <mergeCell ref="CF254:CF255"/>
    <mergeCell ref="CG254:CH255"/>
    <mergeCell ref="CI254:CI255"/>
    <mergeCell ref="CJ254:CJ255"/>
    <mergeCell ref="CK254:CK255"/>
    <mergeCell ref="CM254:CM255"/>
    <mergeCell ref="CN254:CN255"/>
    <mergeCell ref="A256:B257"/>
    <mergeCell ref="C256:D257"/>
    <mergeCell ref="E256:F257"/>
    <mergeCell ref="G256:H257"/>
    <mergeCell ref="I256:L257"/>
    <mergeCell ref="M256:M257"/>
    <mergeCell ref="N256:N257"/>
    <mergeCell ref="O256:P257"/>
    <mergeCell ref="Q256:Q257"/>
    <mergeCell ref="R256:R257"/>
    <mergeCell ref="S256:S257"/>
    <mergeCell ref="T256:U257"/>
    <mergeCell ref="V256:V257"/>
    <mergeCell ref="W256:W257"/>
    <mergeCell ref="X256:X257"/>
    <mergeCell ref="Y256:Z257"/>
    <mergeCell ref="AA256:AA257"/>
    <mergeCell ref="AB256:AB257"/>
    <mergeCell ref="AC256:AC257"/>
    <mergeCell ref="AD256:AE257"/>
    <mergeCell ref="AF256:AF257"/>
    <mergeCell ref="AG256:AG257"/>
    <mergeCell ref="AH256:AH257"/>
    <mergeCell ref="AI256:AJ257"/>
    <mergeCell ref="AK256:AK257"/>
    <mergeCell ref="AL256:AL257"/>
    <mergeCell ref="AM256:AM257"/>
    <mergeCell ref="AN256:AO257"/>
    <mergeCell ref="AP256:AP257"/>
    <mergeCell ref="AQ256:AQ257"/>
    <mergeCell ref="AR256:AR257"/>
    <mergeCell ref="AS256:AT257"/>
    <mergeCell ref="AU256:AU257"/>
    <mergeCell ref="AV256:AV257"/>
    <mergeCell ref="AW256:AW257"/>
    <mergeCell ref="AX256:AY257"/>
    <mergeCell ref="AZ256:AZ257"/>
    <mergeCell ref="BA256:BA257"/>
    <mergeCell ref="BB256:BB257"/>
    <mergeCell ref="BC256:BD257"/>
    <mergeCell ref="BE256:BE257"/>
    <mergeCell ref="BF256:BF257"/>
    <mergeCell ref="BG256:BG257"/>
    <mergeCell ref="BH256:BI257"/>
    <mergeCell ref="BJ256:BJ257"/>
    <mergeCell ref="BK256:BK257"/>
    <mergeCell ref="BL256:BL257"/>
    <mergeCell ref="BM256:BN257"/>
    <mergeCell ref="BO256:BO257"/>
    <mergeCell ref="BP256:BP257"/>
    <mergeCell ref="BQ256:BQ257"/>
    <mergeCell ref="BR256:BS257"/>
    <mergeCell ref="BT256:BT257"/>
    <mergeCell ref="BU256:BU257"/>
    <mergeCell ref="BV256:BV257"/>
    <mergeCell ref="BW256:BX257"/>
    <mergeCell ref="BY256:BY257"/>
    <mergeCell ref="BZ256:BZ257"/>
    <mergeCell ref="CA256:CA257"/>
    <mergeCell ref="CB256:CC257"/>
    <mergeCell ref="CD256:CD257"/>
    <mergeCell ref="CE256:CE257"/>
    <mergeCell ref="CF256:CF257"/>
    <mergeCell ref="CG256:CH257"/>
    <mergeCell ref="CI256:CI257"/>
    <mergeCell ref="CJ256:CJ257"/>
    <mergeCell ref="CK256:CK257"/>
    <mergeCell ref="CM256:CM257"/>
    <mergeCell ref="CN256:CN257"/>
    <mergeCell ref="A258:B259"/>
    <mergeCell ref="C258:D259"/>
    <mergeCell ref="E258:F259"/>
    <mergeCell ref="G258:H259"/>
    <mergeCell ref="I258:L259"/>
    <mergeCell ref="M258:M259"/>
    <mergeCell ref="N258:N259"/>
    <mergeCell ref="O258:P259"/>
    <mergeCell ref="Q258:Q259"/>
    <mergeCell ref="R258:R259"/>
    <mergeCell ref="S258:S259"/>
    <mergeCell ref="T258:U259"/>
    <mergeCell ref="V258:V259"/>
    <mergeCell ref="W258:W259"/>
    <mergeCell ref="X258:X259"/>
    <mergeCell ref="Y258:Z259"/>
    <mergeCell ref="AA258:AA259"/>
    <mergeCell ref="AB258:AB259"/>
    <mergeCell ref="AC258:AC259"/>
    <mergeCell ref="AD258:AE259"/>
    <mergeCell ref="AF258:AF259"/>
    <mergeCell ref="AG258:AG259"/>
    <mergeCell ref="AH258:AH259"/>
    <mergeCell ref="AI258:AJ259"/>
    <mergeCell ref="AK258:AK259"/>
    <mergeCell ref="AL258:AL259"/>
    <mergeCell ref="AM258:AM259"/>
    <mergeCell ref="AN258:AO259"/>
    <mergeCell ref="AP258:AP259"/>
    <mergeCell ref="AQ258:AQ259"/>
    <mergeCell ref="AR258:AR259"/>
    <mergeCell ref="AS258:AT259"/>
    <mergeCell ref="AU258:AU259"/>
    <mergeCell ref="AV258:AV259"/>
    <mergeCell ref="AW258:AW259"/>
    <mergeCell ref="AX258:AY259"/>
    <mergeCell ref="AZ258:AZ259"/>
    <mergeCell ref="BA258:BA259"/>
    <mergeCell ref="BB258:BB259"/>
    <mergeCell ref="BC258:BD259"/>
    <mergeCell ref="BE258:BE259"/>
    <mergeCell ref="BF258:BF259"/>
    <mergeCell ref="BG258:BG259"/>
    <mergeCell ref="BH258:BI259"/>
    <mergeCell ref="BJ258:BJ259"/>
    <mergeCell ref="BK258:BK259"/>
    <mergeCell ref="BL258:BL259"/>
    <mergeCell ref="BM258:BN259"/>
    <mergeCell ref="BO258:BO259"/>
    <mergeCell ref="BP258:BP259"/>
    <mergeCell ref="BQ258:BQ259"/>
    <mergeCell ref="BR258:BS259"/>
    <mergeCell ref="BT258:BT259"/>
    <mergeCell ref="BU258:BU259"/>
    <mergeCell ref="BV258:BV259"/>
    <mergeCell ref="BW258:BX259"/>
    <mergeCell ref="BY258:BY259"/>
    <mergeCell ref="BZ258:BZ259"/>
    <mergeCell ref="CA258:CA259"/>
    <mergeCell ref="CB258:CC259"/>
    <mergeCell ref="CD258:CD259"/>
    <mergeCell ref="CE258:CE259"/>
    <mergeCell ref="CF258:CF259"/>
    <mergeCell ref="CG258:CH259"/>
    <mergeCell ref="CI258:CI259"/>
    <mergeCell ref="CJ258:CJ259"/>
    <mergeCell ref="CK258:CK259"/>
    <mergeCell ref="CM258:CM259"/>
    <mergeCell ref="CN258:CN259"/>
    <mergeCell ref="A260:B261"/>
    <mergeCell ref="C260:D261"/>
    <mergeCell ref="E260:F261"/>
    <mergeCell ref="G260:H261"/>
    <mergeCell ref="I260:L261"/>
    <mergeCell ref="M260:M261"/>
    <mergeCell ref="N260:N261"/>
    <mergeCell ref="O260:P261"/>
    <mergeCell ref="Q260:Q261"/>
    <mergeCell ref="R260:R261"/>
    <mergeCell ref="S260:S261"/>
    <mergeCell ref="T260:U261"/>
    <mergeCell ref="V260:V261"/>
    <mergeCell ref="W260:W261"/>
    <mergeCell ref="X260:X261"/>
    <mergeCell ref="Y260:Z261"/>
    <mergeCell ref="AA260:AA261"/>
    <mergeCell ref="AB260:AB261"/>
    <mergeCell ref="AC260:AC261"/>
    <mergeCell ref="AD260:AE261"/>
    <mergeCell ref="AF260:AF261"/>
    <mergeCell ref="AG260:AG261"/>
    <mergeCell ref="AH260:AH261"/>
    <mergeCell ref="AI260:AJ261"/>
    <mergeCell ref="AK260:AK261"/>
    <mergeCell ref="AL260:AL261"/>
    <mergeCell ref="AM260:AM261"/>
    <mergeCell ref="AN260:AO261"/>
    <mergeCell ref="AP260:AP261"/>
    <mergeCell ref="AQ260:AQ261"/>
    <mergeCell ref="AR260:AR261"/>
    <mergeCell ref="AS260:AT261"/>
    <mergeCell ref="AU260:AU261"/>
    <mergeCell ref="AV260:AV261"/>
    <mergeCell ref="AW260:AW261"/>
    <mergeCell ref="AX260:AY261"/>
    <mergeCell ref="AZ260:AZ261"/>
    <mergeCell ref="BA260:BA261"/>
    <mergeCell ref="BB260:BB261"/>
    <mergeCell ref="BC260:BD261"/>
    <mergeCell ref="BE260:BE261"/>
    <mergeCell ref="BF260:BF261"/>
    <mergeCell ref="BG260:BG261"/>
    <mergeCell ref="BH260:BI261"/>
    <mergeCell ref="BJ260:BJ261"/>
    <mergeCell ref="BK260:BK261"/>
    <mergeCell ref="BL260:BL261"/>
    <mergeCell ref="BM260:BN261"/>
    <mergeCell ref="BO260:BO261"/>
    <mergeCell ref="BP260:BP261"/>
    <mergeCell ref="BQ260:BQ261"/>
    <mergeCell ref="BR260:BS261"/>
    <mergeCell ref="BT260:BT261"/>
    <mergeCell ref="BU260:BU261"/>
    <mergeCell ref="BV260:BV261"/>
    <mergeCell ref="BW260:BX261"/>
    <mergeCell ref="BY260:BY261"/>
    <mergeCell ref="BZ260:BZ261"/>
    <mergeCell ref="CA260:CA261"/>
    <mergeCell ref="CB260:CC261"/>
    <mergeCell ref="CD260:CD261"/>
    <mergeCell ref="CE260:CE261"/>
    <mergeCell ref="CF260:CF261"/>
    <mergeCell ref="CG260:CH261"/>
    <mergeCell ref="CI260:CI261"/>
    <mergeCell ref="CJ260:CJ261"/>
    <mergeCell ref="CK260:CK261"/>
    <mergeCell ref="CM260:CM261"/>
    <mergeCell ref="CN260:CN261"/>
    <mergeCell ref="A262:B263"/>
    <mergeCell ref="C262:D263"/>
    <mergeCell ref="E262:F263"/>
    <mergeCell ref="G262:H263"/>
    <mergeCell ref="I262:L263"/>
    <mergeCell ref="M262:M263"/>
    <mergeCell ref="N262:N263"/>
    <mergeCell ref="O262:P263"/>
    <mergeCell ref="Q262:Q263"/>
    <mergeCell ref="R262:R263"/>
    <mergeCell ref="S262:S263"/>
    <mergeCell ref="T262:U263"/>
    <mergeCell ref="V262:V263"/>
    <mergeCell ref="W262:W263"/>
    <mergeCell ref="X262:X263"/>
    <mergeCell ref="Y262:Z263"/>
    <mergeCell ref="AA262:AA263"/>
    <mergeCell ref="AB262:AB263"/>
    <mergeCell ref="AC262:AC263"/>
    <mergeCell ref="AD262:AE263"/>
    <mergeCell ref="AF262:AF263"/>
    <mergeCell ref="AG262:AG263"/>
    <mergeCell ref="AH262:AH263"/>
    <mergeCell ref="AI262:AJ263"/>
    <mergeCell ref="AK262:AK263"/>
    <mergeCell ref="AL262:AL263"/>
    <mergeCell ref="AM262:AM263"/>
    <mergeCell ref="AN262:AO263"/>
    <mergeCell ref="AP262:AP263"/>
    <mergeCell ref="AQ262:AQ263"/>
    <mergeCell ref="AR262:AR263"/>
    <mergeCell ref="AS262:AT263"/>
    <mergeCell ref="AU262:AU263"/>
    <mergeCell ref="AV262:AV263"/>
    <mergeCell ref="AW262:AW263"/>
    <mergeCell ref="AX262:AY263"/>
    <mergeCell ref="AZ262:AZ263"/>
    <mergeCell ref="BA262:BA263"/>
    <mergeCell ref="BB262:BB263"/>
    <mergeCell ref="BC262:BD263"/>
    <mergeCell ref="BE262:BE263"/>
    <mergeCell ref="BF262:BF263"/>
    <mergeCell ref="BG262:BG263"/>
    <mergeCell ref="BH262:BI263"/>
    <mergeCell ref="BJ262:BJ263"/>
    <mergeCell ref="BK262:BK263"/>
    <mergeCell ref="BL262:BL263"/>
    <mergeCell ref="BM262:BN263"/>
    <mergeCell ref="BO262:BO263"/>
    <mergeCell ref="BP262:BP263"/>
    <mergeCell ref="BQ262:BQ263"/>
    <mergeCell ref="BR262:BS263"/>
    <mergeCell ref="BT262:BT263"/>
    <mergeCell ref="BU262:BU263"/>
    <mergeCell ref="BV262:BV263"/>
    <mergeCell ref="BW262:BX263"/>
    <mergeCell ref="BY262:BY263"/>
    <mergeCell ref="BZ262:BZ263"/>
    <mergeCell ref="CA262:CA263"/>
    <mergeCell ref="CB262:CC263"/>
    <mergeCell ref="CD262:CD263"/>
    <mergeCell ref="CE262:CE263"/>
    <mergeCell ref="CF262:CF263"/>
    <mergeCell ref="CG262:CH263"/>
    <mergeCell ref="CI262:CI263"/>
    <mergeCell ref="CJ262:CJ263"/>
    <mergeCell ref="CK262:CK263"/>
    <mergeCell ref="CM262:CM263"/>
    <mergeCell ref="CN262:CN263"/>
    <mergeCell ref="A264:B265"/>
    <mergeCell ref="C264:D265"/>
    <mergeCell ref="E264:F265"/>
    <mergeCell ref="G264:H265"/>
    <mergeCell ref="I264:L265"/>
    <mergeCell ref="M264:M265"/>
    <mergeCell ref="N264:N265"/>
    <mergeCell ref="O264:P265"/>
    <mergeCell ref="Q264:Q265"/>
    <mergeCell ref="R264:R265"/>
    <mergeCell ref="S264:S265"/>
    <mergeCell ref="T264:U265"/>
    <mergeCell ref="V264:V265"/>
    <mergeCell ref="W264:W265"/>
    <mergeCell ref="X264:X265"/>
    <mergeCell ref="Y264:Z265"/>
    <mergeCell ref="AA264:AA265"/>
    <mergeCell ref="AB264:AB265"/>
    <mergeCell ref="AC264:AC265"/>
    <mergeCell ref="AD264:AE265"/>
    <mergeCell ref="AF264:AF265"/>
    <mergeCell ref="AG264:AG265"/>
    <mergeCell ref="AH264:AH265"/>
    <mergeCell ref="AI264:AJ265"/>
    <mergeCell ref="AK264:AK265"/>
    <mergeCell ref="AL264:AL265"/>
    <mergeCell ref="AM264:AM265"/>
    <mergeCell ref="AN264:AO265"/>
    <mergeCell ref="AP264:AP265"/>
    <mergeCell ref="AQ264:AQ265"/>
    <mergeCell ref="AR264:AR265"/>
    <mergeCell ref="AS264:AT265"/>
    <mergeCell ref="AU264:AU265"/>
    <mergeCell ref="AV264:AV265"/>
    <mergeCell ref="AW264:AW265"/>
    <mergeCell ref="AX264:AY265"/>
    <mergeCell ref="AZ264:AZ265"/>
    <mergeCell ref="BA264:BA265"/>
    <mergeCell ref="BB264:BB265"/>
    <mergeCell ref="BC264:BD265"/>
    <mergeCell ref="BE264:BE265"/>
    <mergeCell ref="BF264:BF265"/>
    <mergeCell ref="BG264:BG265"/>
    <mergeCell ref="BH264:BI265"/>
    <mergeCell ref="BJ264:BJ265"/>
    <mergeCell ref="BK264:BK265"/>
    <mergeCell ref="BL264:BL265"/>
    <mergeCell ref="BM264:BN265"/>
    <mergeCell ref="BO264:BO265"/>
    <mergeCell ref="BP264:BP265"/>
    <mergeCell ref="BQ264:BQ265"/>
    <mergeCell ref="BR264:BS265"/>
    <mergeCell ref="BT264:BT265"/>
    <mergeCell ref="BU264:BU265"/>
    <mergeCell ref="BV264:BV265"/>
    <mergeCell ref="BW264:BX265"/>
    <mergeCell ref="BY264:BY265"/>
    <mergeCell ref="BZ264:BZ265"/>
    <mergeCell ref="CA264:CA265"/>
    <mergeCell ref="CB264:CC265"/>
    <mergeCell ref="CD264:CD265"/>
    <mergeCell ref="CE264:CE265"/>
    <mergeCell ref="CF264:CF265"/>
    <mergeCell ref="CG264:CH265"/>
    <mergeCell ref="CI264:CI265"/>
    <mergeCell ref="CJ264:CJ265"/>
    <mergeCell ref="CK264:CK265"/>
    <mergeCell ref="CM264:CM265"/>
    <mergeCell ref="CN264:CN265"/>
    <mergeCell ref="CM266:CM267"/>
    <mergeCell ref="CN266:CN267"/>
    <mergeCell ref="CG267:CK267"/>
    <mergeCell ref="CG268:CK268"/>
    <mergeCell ref="AI269:AI274"/>
    <mergeCell ref="AJ269:AM270"/>
    <mergeCell ref="AJ271:AM272"/>
    <mergeCell ref="AN269:AN274"/>
    <mergeCell ref="AO269:CA270"/>
    <mergeCell ref="E269:M272"/>
    <mergeCell ref="N269:N286"/>
    <mergeCell ref="O269:O274"/>
    <mergeCell ref="P269:S270"/>
    <mergeCell ref="T269:T274"/>
    <mergeCell ref="U269:X270"/>
    <mergeCell ref="CB269:CB274"/>
    <mergeCell ref="CC269:CF270"/>
    <mergeCell ref="CG269:CG274"/>
    <mergeCell ref="CH269:CK270"/>
    <mergeCell ref="AO271:CA272"/>
    <mergeCell ref="CC271:CF272"/>
    <mergeCell ref="CH271:CK272"/>
    <mergeCell ref="CH273:CK274"/>
    <mergeCell ref="A270:B272"/>
    <mergeCell ref="C270:D272"/>
    <mergeCell ref="P271:S272"/>
    <mergeCell ref="U271:X272"/>
    <mergeCell ref="Z271:AC272"/>
    <mergeCell ref="AE271:AH272"/>
    <mergeCell ref="Y269:Y274"/>
    <mergeCell ref="Z269:AC270"/>
    <mergeCell ref="AD269:AD274"/>
    <mergeCell ref="AE269:AH270"/>
    <mergeCell ref="CM271:CM272"/>
    <mergeCell ref="CN271:CN272"/>
    <mergeCell ref="F273:K274"/>
    <mergeCell ref="P273:S274"/>
    <mergeCell ref="U273:X274"/>
    <mergeCell ref="Z273:AC274"/>
    <mergeCell ref="AE273:AH274"/>
    <mergeCell ref="AJ273:AM274"/>
    <mergeCell ref="AO273:CA274"/>
    <mergeCell ref="CC273:CF274"/>
    <mergeCell ref="CM273:CM274"/>
    <mergeCell ref="CN273:CN274"/>
    <mergeCell ref="A275:C277"/>
    <mergeCell ref="G275:H277"/>
    <mergeCell ref="I275:L277"/>
    <mergeCell ref="O275:O280"/>
    <mergeCell ref="P275:S276"/>
    <mergeCell ref="T275:T280"/>
    <mergeCell ref="U275:X276"/>
    <mergeCell ref="Y275:Y280"/>
    <mergeCell ref="Z275:AC276"/>
    <mergeCell ref="AD275:AD280"/>
    <mergeCell ref="AE275:AH276"/>
    <mergeCell ref="AI275:AI280"/>
    <mergeCell ref="AJ275:AM276"/>
    <mergeCell ref="AN275:AN280"/>
    <mergeCell ref="AO275:CA276"/>
    <mergeCell ref="CB275:CB280"/>
    <mergeCell ref="CC275:CF276"/>
    <mergeCell ref="CG275:CG280"/>
    <mergeCell ref="CH275:CK276"/>
    <mergeCell ref="CM275:CM276"/>
    <mergeCell ref="AO279:CA280"/>
    <mergeCell ref="CC279:CF280"/>
    <mergeCell ref="CH279:CK280"/>
    <mergeCell ref="CM279:CM280"/>
    <mergeCell ref="CN275:CN276"/>
    <mergeCell ref="P277:S278"/>
    <mergeCell ref="U277:X278"/>
    <mergeCell ref="Z277:AC278"/>
    <mergeCell ref="AE277:AH278"/>
    <mergeCell ref="AJ277:AM278"/>
    <mergeCell ref="AO277:CA278"/>
    <mergeCell ref="CC277:CF278"/>
    <mergeCell ref="CH277:CK278"/>
    <mergeCell ref="CM277:CM278"/>
    <mergeCell ref="CN277:CN278"/>
    <mergeCell ref="C278:F280"/>
    <mergeCell ref="G278:I280"/>
    <mergeCell ref="J278:K280"/>
    <mergeCell ref="L278:L280"/>
    <mergeCell ref="P279:S280"/>
    <mergeCell ref="U279:X280"/>
    <mergeCell ref="Z279:AC280"/>
    <mergeCell ref="AE279:AH280"/>
    <mergeCell ref="AJ279:AM280"/>
    <mergeCell ref="CN279:CN280"/>
    <mergeCell ref="O281:O286"/>
    <mergeCell ref="P281:S282"/>
    <mergeCell ref="T281:T286"/>
    <mergeCell ref="U281:X282"/>
    <mergeCell ref="Y281:Y286"/>
    <mergeCell ref="Z281:AC282"/>
    <mergeCell ref="AD281:AD286"/>
    <mergeCell ref="AE281:AH282"/>
    <mergeCell ref="AI281:AI286"/>
    <mergeCell ref="AJ281:AM282"/>
    <mergeCell ref="AN281:AN286"/>
    <mergeCell ref="AO281:CA282"/>
    <mergeCell ref="CB281:CB286"/>
    <mergeCell ref="CC281:CF282"/>
    <mergeCell ref="CG281:CG286"/>
    <mergeCell ref="AO283:CA284"/>
    <mergeCell ref="CC283:CF284"/>
    <mergeCell ref="CH281:CK282"/>
    <mergeCell ref="CM281:CM282"/>
    <mergeCell ref="CN281:CN282"/>
    <mergeCell ref="A282:B284"/>
    <mergeCell ref="C283:L285"/>
    <mergeCell ref="P283:S284"/>
    <mergeCell ref="U283:X284"/>
    <mergeCell ref="Z283:AC284"/>
    <mergeCell ref="AE283:AH284"/>
    <mergeCell ref="AJ283:AM284"/>
    <mergeCell ref="CM283:CM284"/>
    <mergeCell ref="CN283:CN284"/>
    <mergeCell ref="P285:S286"/>
    <mergeCell ref="U285:X286"/>
    <mergeCell ref="Z285:AC286"/>
    <mergeCell ref="AE285:AH286"/>
    <mergeCell ref="AJ285:AM286"/>
    <mergeCell ref="AO285:CA286"/>
    <mergeCell ref="CC285:CF286"/>
    <mergeCell ref="A288:F288"/>
    <mergeCell ref="G288:H291"/>
    <mergeCell ref="I288:L288"/>
    <mergeCell ref="N288:Q288"/>
    <mergeCell ref="S288:V288"/>
    <mergeCell ref="X288:AA288"/>
    <mergeCell ref="N290:N291"/>
    <mergeCell ref="O290:P291"/>
    <mergeCell ref="Q290:Q291"/>
    <mergeCell ref="R290:R291"/>
    <mergeCell ref="AC288:AF288"/>
    <mergeCell ref="AH288:AK288"/>
    <mergeCell ref="AM288:AP288"/>
    <mergeCell ref="AR288:AU288"/>
    <mergeCell ref="AW288:AZ288"/>
    <mergeCell ref="BB288:BE288"/>
    <mergeCell ref="BG288:BJ288"/>
    <mergeCell ref="BL288:BO288"/>
    <mergeCell ref="BQ288:BT288"/>
    <mergeCell ref="BV288:BY288"/>
    <mergeCell ref="CA288:CD288"/>
    <mergeCell ref="CF288:CI288"/>
    <mergeCell ref="CJ288:CK289"/>
    <mergeCell ref="A289:B289"/>
    <mergeCell ref="C289:D289"/>
    <mergeCell ref="E289:F289"/>
    <mergeCell ref="I289:L289"/>
    <mergeCell ref="M289:Q289"/>
    <mergeCell ref="R289:V289"/>
    <mergeCell ref="W289:AA289"/>
    <mergeCell ref="AB289:AF289"/>
    <mergeCell ref="AG289:AK289"/>
    <mergeCell ref="AL289:AP289"/>
    <mergeCell ref="AQ289:AU289"/>
    <mergeCell ref="AV289:AZ289"/>
    <mergeCell ref="BA289:BE289"/>
    <mergeCell ref="BF289:BJ289"/>
    <mergeCell ref="BK289:BO289"/>
    <mergeCell ref="BP289:BT289"/>
    <mergeCell ref="BU289:BY289"/>
    <mergeCell ref="BZ289:CD289"/>
    <mergeCell ref="CE289:CI289"/>
    <mergeCell ref="A290:B291"/>
    <mergeCell ref="C290:D291"/>
    <mergeCell ref="E290:F291"/>
    <mergeCell ref="I290:J291"/>
    <mergeCell ref="K290:L291"/>
    <mergeCell ref="M290:M291"/>
    <mergeCell ref="S290:S291"/>
    <mergeCell ref="T290:U291"/>
    <mergeCell ref="V290:V291"/>
    <mergeCell ref="W290:W291"/>
    <mergeCell ref="X290:X291"/>
    <mergeCell ref="Y290:Z291"/>
    <mergeCell ref="AA290:AA291"/>
    <mergeCell ref="AB290:AB291"/>
    <mergeCell ref="AC290:AC291"/>
    <mergeCell ref="AD290:AE291"/>
    <mergeCell ref="AF290:AF291"/>
    <mergeCell ref="AG290:AG291"/>
    <mergeCell ref="AH290:AH291"/>
    <mergeCell ref="AI290:AJ291"/>
    <mergeCell ref="AK290:AK291"/>
    <mergeCell ref="AL290:AL291"/>
    <mergeCell ref="AM290:AM291"/>
    <mergeCell ref="AN290:AO291"/>
    <mergeCell ref="AP290:AP291"/>
    <mergeCell ref="AQ290:AQ291"/>
    <mergeCell ref="AR290:AR291"/>
    <mergeCell ref="AS290:AT291"/>
    <mergeCell ref="AU290:AU291"/>
    <mergeCell ref="AV290:AV291"/>
    <mergeCell ref="AW290:AW291"/>
    <mergeCell ref="AX290:AY291"/>
    <mergeCell ref="AZ290:AZ291"/>
    <mergeCell ref="BA290:BA291"/>
    <mergeCell ref="BB290:BB291"/>
    <mergeCell ref="BC290:BD291"/>
    <mergeCell ref="BE290:BE291"/>
    <mergeCell ref="BF290:BF291"/>
    <mergeCell ref="BG290:BG291"/>
    <mergeCell ref="BH290:BI291"/>
    <mergeCell ref="BJ290:BJ291"/>
    <mergeCell ref="BK290:BK291"/>
    <mergeCell ref="BL290:BL291"/>
    <mergeCell ref="BM290:BN291"/>
    <mergeCell ref="BO290:BO291"/>
    <mergeCell ref="BP290:BP291"/>
    <mergeCell ref="BQ290:BQ291"/>
    <mergeCell ref="BR290:BS291"/>
    <mergeCell ref="BT290:BT291"/>
    <mergeCell ref="BU290:BU291"/>
    <mergeCell ref="BV290:BV291"/>
    <mergeCell ref="BW290:BX291"/>
    <mergeCell ref="BY290:BY291"/>
    <mergeCell ref="BZ290:BZ291"/>
    <mergeCell ref="CA290:CA291"/>
    <mergeCell ref="CB290:CC291"/>
    <mergeCell ref="CD290:CD291"/>
    <mergeCell ref="CE290:CE291"/>
    <mergeCell ref="CF290:CF291"/>
    <mergeCell ref="CG290:CH291"/>
    <mergeCell ref="CI290:CI291"/>
    <mergeCell ref="CJ290:CJ291"/>
    <mergeCell ref="CK290:CK291"/>
    <mergeCell ref="CM290:CM291"/>
    <mergeCell ref="CN290:CN291"/>
    <mergeCell ref="A292:B293"/>
    <mergeCell ref="C292:D293"/>
    <mergeCell ref="E292:F293"/>
    <mergeCell ref="G292:H293"/>
    <mergeCell ref="I292:L293"/>
    <mergeCell ref="M292:M293"/>
    <mergeCell ref="N292:N293"/>
    <mergeCell ref="O292:P293"/>
    <mergeCell ref="Q292:Q293"/>
    <mergeCell ref="R292:R293"/>
    <mergeCell ref="S292:S293"/>
    <mergeCell ref="T292:U293"/>
    <mergeCell ref="V292:V293"/>
    <mergeCell ref="W292:W293"/>
    <mergeCell ref="X292:X293"/>
    <mergeCell ref="Y292:Z293"/>
    <mergeCell ref="AA292:AA293"/>
    <mergeCell ref="AB292:AB293"/>
    <mergeCell ref="AC292:AC293"/>
    <mergeCell ref="AD292:AE293"/>
    <mergeCell ref="AF292:AF293"/>
    <mergeCell ref="AG292:AG293"/>
    <mergeCell ref="AH292:AH293"/>
    <mergeCell ref="AI292:AJ293"/>
    <mergeCell ref="AK292:AK293"/>
    <mergeCell ref="AL292:AL293"/>
    <mergeCell ref="AM292:AM293"/>
    <mergeCell ref="AN292:AO293"/>
    <mergeCell ref="AP292:AP293"/>
    <mergeCell ref="AQ292:AQ293"/>
    <mergeCell ref="AR292:AR293"/>
    <mergeCell ref="AS292:AT293"/>
    <mergeCell ref="AU292:AU293"/>
    <mergeCell ref="AV292:AV293"/>
    <mergeCell ref="AW292:AW293"/>
    <mergeCell ref="AX292:AY293"/>
    <mergeCell ref="AZ292:AZ293"/>
    <mergeCell ref="BA292:BA293"/>
    <mergeCell ref="BB292:BB293"/>
    <mergeCell ref="BC292:BD293"/>
    <mergeCell ref="BE292:BE293"/>
    <mergeCell ref="BF292:BF293"/>
    <mergeCell ref="BG292:BG293"/>
    <mergeCell ref="BH292:BI293"/>
    <mergeCell ref="BJ292:BJ293"/>
    <mergeCell ref="BK292:BK293"/>
    <mergeCell ref="BL292:BL293"/>
    <mergeCell ref="BM292:BN293"/>
    <mergeCell ref="BO292:BO293"/>
    <mergeCell ref="BP292:BP293"/>
    <mergeCell ref="BQ292:BQ293"/>
    <mergeCell ref="BR292:BS293"/>
    <mergeCell ref="BT292:BT293"/>
    <mergeCell ref="BU292:BU293"/>
    <mergeCell ref="BV292:BV293"/>
    <mergeCell ref="BW292:BX293"/>
    <mergeCell ref="BY292:BY293"/>
    <mergeCell ref="BZ292:BZ293"/>
    <mergeCell ref="CA292:CA293"/>
    <mergeCell ref="CB292:CC293"/>
    <mergeCell ref="CD292:CD293"/>
    <mergeCell ref="CE292:CE293"/>
    <mergeCell ref="CF292:CF293"/>
    <mergeCell ref="CG292:CH293"/>
    <mergeCell ref="CI292:CI293"/>
    <mergeCell ref="CJ292:CJ293"/>
    <mergeCell ref="CK292:CK293"/>
    <mergeCell ref="CM292:CM293"/>
    <mergeCell ref="CN292:CN293"/>
    <mergeCell ref="A294:B295"/>
    <mergeCell ref="C294:D295"/>
    <mergeCell ref="E294:F295"/>
    <mergeCell ref="G294:H295"/>
    <mergeCell ref="I294:L295"/>
    <mergeCell ref="M294:M295"/>
    <mergeCell ref="N294:N295"/>
    <mergeCell ref="O294:P295"/>
    <mergeCell ref="Q294:Q295"/>
    <mergeCell ref="R294:R295"/>
    <mergeCell ref="S294:S295"/>
    <mergeCell ref="T294:U295"/>
    <mergeCell ref="V294:V295"/>
    <mergeCell ref="W294:W295"/>
    <mergeCell ref="X294:X295"/>
    <mergeCell ref="Y294:Z295"/>
    <mergeCell ref="AA294:AA295"/>
    <mergeCell ref="AB294:AB295"/>
    <mergeCell ref="AC294:AC295"/>
    <mergeCell ref="AD294:AE295"/>
    <mergeCell ref="AF294:AF295"/>
    <mergeCell ref="AG294:AG295"/>
    <mergeCell ref="AH294:AH295"/>
    <mergeCell ref="AI294:AJ295"/>
    <mergeCell ref="AK294:AK295"/>
    <mergeCell ref="AL294:AL295"/>
    <mergeCell ref="AM294:AM295"/>
    <mergeCell ref="AN294:AO295"/>
    <mergeCell ref="AP294:AP295"/>
    <mergeCell ref="AQ294:AQ295"/>
    <mergeCell ref="AR294:AR295"/>
    <mergeCell ref="AS294:AT295"/>
    <mergeCell ref="AU294:AU295"/>
    <mergeCell ref="AV294:AV295"/>
    <mergeCell ref="AW294:AW295"/>
    <mergeCell ref="AX294:AY295"/>
    <mergeCell ref="AZ294:AZ295"/>
    <mergeCell ref="BA294:BA295"/>
    <mergeCell ref="BB294:BB295"/>
    <mergeCell ref="BC294:BD295"/>
    <mergeCell ref="BE294:BE295"/>
    <mergeCell ref="BF294:BF295"/>
    <mergeCell ref="BG294:BG295"/>
    <mergeCell ref="BH294:BI295"/>
    <mergeCell ref="BJ294:BJ295"/>
    <mergeCell ref="BK294:BK295"/>
    <mergeCell ref="BL294:BL295"/>
    <mergeCell ref="BM294:BN295"/>
    <mergeCell ref="BO294:BO295"/>
    <mergeCell ref="BP294:BP295"/>
    <mergeCell ref="BQ294:BQ295"/>
    <mergeCell ref="BR294:BS295"/>
    <mergeCell ref="BT294:BT295"/>
    <mergeCell ref="BU294:BU295"/>
    <mergeCell ref="BV294:BV295"/>
    <mergeCell ref="BW294:BX295"/>
    <mergeCell ref="BY294:BY295"/>
    <mergeCell ref="BZ294:BZ295"/>
    <mergeCell ref="CA294:CA295"/>
    <mergeCell ref="CB294:CC295"/>
    <mergeCell ref="CD294:CD295"/>
    <mergeCell ref="CE294:CE295"/>
    <mergeCell ref="CF294:CF295"/>
    <mergeCell ref="CG294:CH295"/>
    <mergeCell ref="CI294:CI295"/>
    <mergeCell ref="CJ294:CJ295"/>
    <mergeCell ref="CK294:CK295"/>
    <mergeCell ref="CM294:CM295"/>
    <mergeCell ref="CN294:CN295"/>
    <mergeCell ref="A296:B297"/>
    <mergeCell ref="C296:D297"/>
    <mergeCell ref="E296:F297"/>
    <mergeCell ref="G296:H297"/>
    <mergeCell ref="I296:L297"/>
    <mergeCell ref="M296:M297"/>
    <mergeCell ref="N296:N297"/>
    <mergeCell ref="O296:P297"/>
    <mergeCell ref="Q296:Q297"/>
    <mergeCell ref="R296:R297"/>
    <mergeCell ref="S296:S297"/>
    <mergeCell ref="T296:U297"/>
    <mergeCell ref="V296:V297"/>
    <mergeCell ref="W296:W297"/>
    <mergeCell ref="X296:X297"/>
    <mergeCell ref="Y296:Z297"/>
    <mergeCell ref="AA296:AA297"/>
    <mergeCell ref="AB296:AB297"/>
    <mergeCell ref="AC296:AC297"/>
    <mergeCell ref="AD296:AE297"/>
    <mergeCell ref="AF296:AF297"/>
    <mergeCell ref="AG296:AG297"/>
    <mergeCell ref="AH296:AH297"/>
    <mergeCell ref="AI296:AJ297"/>
    <mergeCell ref="AK296:AK297"/>
    <mergeCell ref="AL296:AL297"/>
    <mergeCell ref="AM296:AM297"/>
    <mergeCell ref="AN296:AO297"/>
    <mergeCell ref="AP296:AP297"/>
    <mergeCell ref="AQ296:AQ297"/>
    <mergeCell ref="AR296:AR297"/>
    <mergeCell ref="AS296:AT297"/>
    <mergeCell ref="AU296:AU297"/>
    <mergeCell ref="AV296:AV297"/>
    <mergeCell ref="AW296:AW297"/>
    <mergeCell ref="AX296:AY297"/>
    <mergeCell ref="AZ296:AZ297"/>
    <mergeCell ref="BA296:BA297"/>
    <mergeCell ref="BB296:BB297"/>
    <mergeCell ref="BC296:BD297"/>
    <mergeCell ref="BE296:BE297"/>
    <mergeCell ref="BF296:BF297"/>
    <mergeCell ref="BG296:BG297"/>
    <mergeCell ref="BH296:BI297"/>
    <mergeCell ref="BJ296:BJ297"/>
    <mergeCell ref="BK296:BK297"/>
    <mergeCell ref="BL296:BL297"/>
    <mergeCell ref="BM296:BN297"/>
    <mergeCell ref="BO296:BO297"/>
    <mergeCell ref="BP296:BP297"/>
    <mergeCell ref="BQ296:BQ297"/>
    <mergeCell ref="BR296:BS297"/>
    <mergeCell ref="BT296:BT297"/>
    <mergeCell ref="BU296:BU297"/>
    <mergeCell ref="BV296:BV297"/>
    <mergeCell ref="BW296:BX297"/>
    <mergeCell ref="BY296:BY297"/>
    <mergeCell ref="BZ296:BZ297"/>
    <mergeCell ref="CA296:CA297"/>
    <mergeCell ref="CB296:CC297"/>
    <mergeCell ref="CD296:CD297"/>
    <mergeCell ref="CE296:CE297"/>
    <mergeCell ref="CF296:CF297"/>
    <mergeCell ref="CG296:CH297"/>
    <mergeCell ref="CI296:CI297"/>
    <mergeCell ref="CJ296:CJ297"/>
    <mergeCell ref="CK296:CK297"/>
    <mergeCell ref="CM296:CM297"/>
    <mergeCell ref="CN296:CN297"/>
    <mergeCell ref="A298:B299"/>
    <mergeCell ref="C298:D299"/>
    <mergeCell ref="E298:F299"/>
    <mergeCell ref="G298:H299"/>
    <mergeCell ref="I298:L299"/>
    <mergeCell ref="M298:M299"/>
    <mergeCell ref="N298:N299"/>
    <mergeCell ref="O298:P299"/>
    <mergeCell ref="Q298:Q299"/>
    <mergeCell ref="R298:R299"/>
    <mergeCell ref="S298:S299"/>
    <mergeCell ref="T298:U299"/>
    <mergeCell ref="V298:V299"/>
    <mergeCell ref="W298:W299"/>
    <mergeCell ref="X298:X299"/>
    <mergeCell ref="Y298:Z299"/>
    <mergeCell ref="AA298:AA299"/>
    <mergeCell ref="AB298:AB299"/>
    <mergeCell ref="AC298:AC299"/>
    <mergeCell ref="AD298:AE299"/>
    <mergeCell ref="AF298:AF299"/>
    <mergeCell ref="AG298:AG299"/>
    <mergeCell ref="AH298:AH299"/>
    <mergeCell ref="AI298:AJ299"/>
    <mergeCell ref="AK298:AK299"/>
    <mergeCell ref="AL298:AL299"/>
    <mergeCell ref="AM298:AM299"/>
    <mergeCell ref="AN298:AO299"/>
    <mergeCell ref="AP298:AP299"/>
    <mergeCell ref="AQ298:AQ299"/>
    <mergeCell ref="AR298:AR299"/>
    <mergeCell ref="AS298:AT299"/>
    <mergeCell ref="AU298:AU299"/>
    <mergeCell ref="AV298:AV299"/>
    <mergeCell ref="AW298:AW299"/>
    <mergeCell ref="AX298:AY299"/>
    <mergeCell ref="AZ298:AZ299"/>
    <mergeCell ref="BA298:BA299"/>
    <mergeCell ref="BB298:BB299"/>
    <mergeCell ref="BC298:BD299"/>
    <mergeCell ref="BE298:BE299"/>
    <mergeCell ref="BF298:BF299"/>
    <mergeCell ref="BG298:BG299"/>
    <mergeCell ref="BH298:BI299"/>
    <mergeCell ref="BJ298:BJ299"/>
    <mergeCell ref="BK298:BK299"/>
    <mergeCell ref="BL298:BL299"/>
    <mergeCell ref="BM298:BN299"/>
    <mergeCell ref="BO298:BO299"/>
    <mergeCell ref="BP298:BP299"/>
    <mergeCell ref="BQ298:BQ299"/>
    <mergeCell ref="BR298:BS299"/>
    <mergeCell ref="BT298:BT299"/>
    <mergeCell ref="BU298:BU299"/>
    <mergeCell ref="BV298:BV299"/>
    <mergeCell ref="BW298:BX299"/>
    <mergeCell ref="BY298:BY299"/>
    <mergeCell ref="BZ298:BZ299"/>
    <mergeCell ref="CA298:CA299"/>
    <mergeCell ref="CB298:CC299"/>
    <mergeCell ref="CD298:CD299"/>
    <mergeCell ref="CE298:CE299"/>
    <mergeCell ref="CF298:CF299"/>
    <mergeCell ref="CG298:CH299"/>
    <mergeCell ref="CI298:CI299"/>
    <mergeCell ref="CJ298:CJ299"/>
    <mergeCell ref="CK298:CK299"/>
    <mergeCell ref="CM298:CM299"/>
    <mergeCell ref="CN298:CN299"/>
    <mergeCell ref="A300:B301"/>
    <mergeCell ref="C300:D301"/>
    <mergeCell ref="E300:F301"/>
    <mergeCell ref="G300:H301"/>
    <mergeCell ref="I300:L301"/>
    <mergeCell ref="M300:M301"/>
    <mergeCell ref="N300:N301"/>
    <mergeCell ref="O300:P301"/>
    <mergeCell ref="Q300:Q301"/>
    <mergeCell ref="R300:R301"/>
    <mergeCell ref="S300:S301"/>
    <mergeCell ref="T300:U301"/>
    <mergeCell ref="V300:V301"/>
    <mergeCell ref="W300:W301"/>
    <mergeCell ref="X300:X301"/>
    <mergeCell ref="Y300:Z301"/>
    <mergeCell ref="AA300:AA301"/>
    <mergeCell ref="AB300:AB301"/>
    <mergeCell ref="AC300:AC301"/>
    <mergeCell ref="AD300:AE301"/>
    <mergeCell ref="AF300:AF301"/>
    <mergeCell ref="AG300:AG301"/>
    <mergeCell ref="AH300:AH301"/>
    <mergeCell ref="AI300:AJ301"/>
    <mergeCell ref="AK300:AK301"/>
    <mergeCell ref="AL300:AL301"/>
    <mergeCell ref="AM300:AM301"/>
    <mergeCell ref="AN300:AO301"/>
    <mergeCell ref="AP300:AP301"/>
    <mergeCell ref="AQ300:AQ301"/>
    <mergeCell ref="AR300:AR301"/>
    <mergeCell ref="AS300:AT301"/>
    <mergeCell ref="AU300:AU301"/>
    <mergeCell ref="AV300:AV301"/>
    <mergeCell ref="AW300:AW301"/>
    <mergeCell ref="AX300:AY301"/>
    <mergeCell ref="AZ300:AZ301"/>
    <mergeCell ref="BA300:BA301"/>
    <mergeCell ref="BB300:BB301"/>
    <mergeCell ref="BC300:BD301"/>
    <mergeCell ref="BE300:BE301"/>
    <mergeCell ref="BF300:BF301"/>
    <mergeCell ref="BG300:BG301"/>
    <mergeCell ref="BH300:BI301"/>
    <mergeCell ref="BJ300:BJ301"/>
    <mergeCell ref="BK300:BK301"/>
    <mergeCell ref="BL300:BL301"/>
    <mergeCell ref="BM300:BN301"/>
    <mergeCell ref="BO300:BO301"/>
    <mergeCell ref="BP300:BP301"/>
    <mergeCell ref="BQ300:BQ301"/>
    <mergeCell ref="BR300:BS301"/>
    <mergeCell ref="BT300:BT301"/>
    <mergeCell ref="BU300:BU301"/>
    <mergeCell ref="BV300:BV301"/>
    <mergeCell ref="BW300:BX301"/>
    <mergeCell ref="BY300:BY301"/>
    <mergeCell ref="BZ300:BZ301"/>
    <mergeCell ref="CA300:CA301"/>
    <mergeCell ref="CB300:CC301"/>
    <mergeCell ref="CD300:CD301"/>
    <mergeCell ref="CE300:CE301"/>
    <mergeCell ref="CF300:CF301"/>
    <mergeCell ref="CG300:CH301"/>
    <mergeCell ref="CI300:CI301"/>
    <mergeCell ref="CJ300:CJ301"/>
    <mergeCell ref="CK300:CK301"/>
    <mergeCell ref="CM300:CM301"/>
    <mergeCell ref="CN300:CN301"/>
    <mergeCell ref="A302:B303"/>
    <mergeCell ref="C302:D303"/>
    <mergeCell ref="E302:F303"/>
    <mergeCell ref="G302:H303"/>
    <mergeCell ref="I302:L303"/>
    <mergeCell ref="M302:M303"/>
    <mergeCell ref="N302:N303"/>
    <mergeCell ref="O302:P303"/>
    <mergeCell ref="Q302:Q303"/>
    <mergeCell ref="R302:R303"/>
    <mergeCell ref="S302:S303"/>
    <mergeCell ref="T302:U303"/>
    <mergeCell ref="V302:V303"/>
    <mergeCell ref="W302:W303"/>
    <mergeCell ref="X302:X303"/>
    <mergeCell ref="Y302:Z303"/>
    <mergeCell ref="AA302:AA303"/>
    <mergeCell ref="AB302:AB303"/>
    <mergeCell ref="AC302:AC303"/>
    <mergeCell ref="AD302:AE303"/>
    <mergeCell ref="AF302:AF303"/>
    <mergeCell ref="AG302:AG303"/>
    <mergeCell ref="AH302:AH303"/>
    <mergeCell ref="AI302:AJ303"/>
    <mergeCell ref="AK302:AK303"/>
    <mergeCell ref="AL302:AL303"/>
    <mergeCell ref="AM302:AM303"/>
    <mergeCell ref="AN302:AO303"/>
    <mergeCell ref="AP302:AP303"/>
    <mergeCell ref="AQ302:AQ303"/>
    <mergeCell ref="AR302:AR303"/>
    <mergeCell ref="AS302:AT303"/>
    <mergeCell ref="AU302:AU303"/>
    <mergeCell ref="AV302:AV303"/>
    <mergeCell ref="AW302:AW303"/>
    <mergeCell ref="AX302:AY303"/>
    <mergeCell ref="AZ302:AZ303"/>
    <mergeCell ref="BA302:BA303"/>
    <mergeCell ref="BB302:BB303"/>
    <mergeCell ref="BC302:BD303"/>
    <mergeCell ref="BE302:BE303"/>
    <mergeCell ref="BF302:BF303"/>
    <mergeCell ref="BG302:BG303"/>
    <mergeCell ref="BH302:BI303"/>
    <mergeCell ref="BJ302:BJ303"/>
    <mergeCell ref="BK302:BK303"/>
    <mergeCell ref="BL302:BL303"/>
    <mergeCell ref="BM302:BN303"/>
    <mergeCell ref="BO302:BO303"/>
    <mergeCell ref="BP302:BP303"/>
    <mergeCell ref="BQ302:BQ303"/>
    <mergeCell ref="BR302:BS303"/>
    <mergeCell ref="BT302:BT303"/>
    <mergeCell ref="BU302:BU303"/>
    <mergeCell ref="BV302:BV303"/>
    <mergeCell ref="BW302:BX303"/>
    <mergeCell ref="BY302:BY303"/>
    <mergeCell ref="BZ302:BZ303"/>
    <mergeCell ref="CA302:CA303"/>
    <mergeCell ref="CB302:CC303"/>
    <mergeCell ref="CD302:CD303"/>
    <mergeCell ref="CE302:CE303"/>
    <mergeCell ref="CF302:CF303"/>
    <mergeCell ref="CG302:CH303"/>
    <mergeCell ref="CI302:CI303"/>
    <mergeCell ref="CJ302:CJ303"/>
    <mergeCell ref="CK302:CK303"/>
    <mergeCell ref="CM302:CM303"/>
    <mergeCell ref="CN302:CN303"/>
    <mergeCell ref="A304:B305"/>
    <mergeCell ref="C304:D305"/>
    <mergeCell ref="E304:F305"/>
    <mergeCell ref="G304:H305"/>
    <mergeCell ref="I304:L305"/>
    <mergeCell ref="M304:M305"/>
    <mergeCell ref="N304:N305"/>
    <mergeCell ref="O304:P305"/>
    <mergeCell ref="Q304:Q305"/>
    <mergeCell ref="R304:R305"/>
    <mergeCell ref="S304:S305"/>
    <mergeCell ref="T304:U305"/>
    <mergeCell ref="V304:V305"/>
    <mergeCell ref="W304:W305"/>
    <mergeCell ref="X304:X305"/>
    <mergeCell ref="Y304:Z305"/>
    <mergeCell ref="AA304:AA305"/>
    <mergeCell ref="AB304:AB305"/>
    <mergeCell ref="AC304:AC305"/>
    <mergeCell ref="AD304:AE305"/>
    <mergeCell ref="AF304:AF305"/>
    <mergeCell ref="AG304:AG305"/>
    <mergeCell ref="AH304:AH305"/>
    <mergeCell ref="AI304:AJ305"/>
    <mergeCell ref="AK304:AK305"/>
    <mergeCell ref="AL304:AL305"/>
    <mergeCell ref="AM304:AM305"/>
    <mergeCell ref="AN304:AO305"/>
    <mergeCell ref="AP304:AP305"/>
    <mergeCell ref="AQ304:AQ305"/>
    <mergeCell ref="AR304:AR305"/>
    <mergeCell ref="AS304:AT305"/>
    <mergeCell ref="AU304:AU305"/>
    <mergeCell ref="AV304:AV305"/>
    <mergeCell ref="AW304:AW305"/>
    <mergeCell ref="AX304:AY305"/>
    <mergeCell ref="AZ304:AZ305"/>
    <mergeCell ref="BA304:BA305"/>
    <mergeCell ref="BB304:BB305"/>
    <mergeCell ref="BC304:BD305"/>
    <mergeCell ref="BE304:BE305"/>
    <mergeCell ref="BF304:BF305"/>
    <mergeCell ref="BG304:BG305"/>
    <mergeCell ref="BH304:BI305"/>
    <mergeCell ref="BJ304:BJ305"/>
    <mergeCell ref="BK304:BK305"/>
    <mergeCell ref="BL304:BL305"/>
    <mergeCell ref="BM304:BN305"/>
    <mergeCell ref="BO304:BO305"/>
    <mergeCell ref="BP304:BP305"/>
    <mergeCell ref="BQ304:BQ305"/>
    <mergeCell ref="BR304:BS305"/>
    <mergeCell ref="BT304:BT305"/>
    <mergeCell ref="BU304:BU305"/>
    <mergeCell ref="BV304:BV305"/>
    <mergeCell ref="BW304:BX305"/>
    <mergeCell ref="BY304:BY305"/>
    <mergeCell ref="BZ304:BZ305"/>
    <mergeCell ref="CA304:CA305"/>
    <mergeCell ref="CB304:CC305"/>
    <mergeCell ref="CD304:CD305"/>
    <mergeCell ref="CE304:CE305"/>
    <mergeCell ref="CF304:CF305"/>
    <mergeCell ref="CG304:CH305"/>
    <mergeCell ref="CI304:CI305"/>
    <mergeCell ref="CJ304:CJ305"/>
    <mergeCell ref="CK304:CK305"/>
    <mergeCell ref="CM304:CM305"/>
    <mergeCell ref="CN304:CN305"/>
    <mergeCell ref="A306:B307"/>
    <mergeCell ref="C306:D307"/>
    <mergeCell ref="E306:F307"/>
    <mergeCell ref="G306:H307"/>
    <mergeCell ref="I306:L307"/>
    <mergeCell ref="M306:M307"/>
    <mergeCell ref="N306:N307"/>
    <mergeCell ref="O306:P307"/>
    <mergeCell ref="Q306:Q307"/>
    <mergeCell ref="R306:R307"/>
    <mergeCell ref="S306:S307"/>
    <mergeCell ref="T306:U307"/>
    <mergeCell ref="V306:V307"/>
    <mergeCell ref="W306:W307"/>
    <mergeCell ref="X306:X307"/>
    <mergeCell ref="Y306:Z307"/>
    <mergeCell ref="AA306:AA307"/>
    <mergeCell ref="AB306:AB307"/>
    <mergeCell ref="AC306:AC307"/>
    <mergeCell ref="AD306:AE307"/>
    <mergeCell ref="AF306:AF307"/>
    <mergeCell ref="AG306:AG307"/>
    <mergeCell ref="AH306:AH307"/>
    <mergeCell ref="AI306:AJ307"/>
    <mergeCell ref="AK306:AK307"/>
    <mergeCell ref="AL306:AL307"/>
    <mergeCell ref="AM306:AM307"/>
    <mergeCell ref="AN306:AO307"/>
    <mergeCell ref="AP306:AP307"/>
    <mergeCell ref="AQ306:AQ307"/>
    <mergeCell ref="AR306:AR307"/>
    <mergeCell ref="AS306:AT307"/>
    <mergeCell ref="AU306:AU307"/>
    <mergeCell ref="AV306:AV307"/>
    <mergeCell ref="AW306:AW307"/>
    <mergeCell ref="AX306:AY307"/>
    <mergeCell ref="AZ306:AZ307"/>
    <mergeCell ref="BA306:BA307"/>
    <mergeCell ref="BB306:BB307"/>
    <mergeCell ref="BC306:BD307"/>
    <mergeCell ref="BE306:BE307"/>
    <mergeCell ref="BF306:BF307"/>
    <mergeCell ref="BG306:BG307"/>
    <mergeCell ref="BH306:BI307"/>
    <mergeCell ref="BJ306:BJ307"/>
    <mergeCell ref="BK306:BK307"/>
    <mergeCell ref="BL306:BL307"/>
    <mergeCell ref="BM306:BN307"/>
    <mergeCell ref="BO306:BO307"/>
    <mergeCell ref="BP306:BP307"/>
    <mergeCell ref="BQ306:BQ307"/>
    <mergeCell ref="BR306:BS307"/>
    <mergeCell ref="BT306:BT307"/>
    <mergeCell ref="BU306:BU307"/>
    <mergeCell ref="BV306:BV307"/>
    <mergeCell ref="BW306:BX307"/>
    <mergeCell ref="BY306:BY307"/>
    <mergeCell ref="BZ306:BZ307"/>
    <mergeCell ref="CA306:CA307"/>
    <mergeCell ref="CB306:CC307"/>
    <mergeCell ref="CD306:CD307"/>
    <mergeCell ref="CE306:CE307"/>
    <mergeCell ref="CF306:CF307"/>
    <mergeCell ref="CG306:CH307"/>
    <mergeCell ref="CI306:CI307"/>
    <mergeCell ref="CJ306:CJ307"/>
    <mergeCell ref="CK306:CK307"/>
    <mergeCell ref="CM306:CM307"/>
    <mergeCell ref="CN306:CN307"/>
    <mergeCell ref="A308:B309"/>
    <mergeCell ref="C308:D309"/>
    <mergeCell ref="E308:F309"/>
    <mergeCell ref="G308:H309"/>
    <mergeCell ref="I308:L309"/>
    <mergeCell ref="M308:M309"/>
    <mergeCell ref="N308:N309"/>
    <mergeCell ref="O308:P309"/>
    <mergeCell ref="Q308:Q309"/>
    <mergeCell ref="R308:R309"/>
    <mergeCell ref="S308:S309"/>
    <mergeCell ref="T308:U309"/>
    <mergeCell ref="V308:V309"/>
    <mergeCell ref="W308:W309"/>
    <mergeCell ref="X308:X309"/>
    <mergeCell ref="Y308:Z309"/>
    <mergeCell ref="AA308:AA309"/>
    <mergeCell ref="AB308:AB309"/>
    <mergeCell ref="AC308:AC309"/>
    <mergeCell ref="AD308:AE309"/>
    <mergeCell ref="AF308:AF309"/>
    <mergeCell ref="AG308:AG309"/>
    <mergeCell ref="AH308:AH309"/>
    <mergeCell ref="AI308:AJ309"/>
    <mergeCell ref="AK308:AK309"/>
    <mergeCell ref="AL308:AL309"/>
    <mergeCell ref="AM308:AM309"/>
    <mergeCell ref="AN308:AO309"/>
    <mergeCell ref="AP308:AP309"/>
    <mergeCell ref="AQ308:AQ309"/>
    <mergeCell ref="AR308:AR309"/>
    <mergeCell ref="AS308:AT309"/>
    <mergeCell ref="AU308:AU309"/>
    <mergeCell ref="AV308:AV309"/>
    <mergeCell ref="AW308:AW309"/>
    <mergeCell ref="AX308:AY309"/>
    <mergeCell ref="AZ308:AZ309"/>
    <mergeCell ref="BA308:BA309"/>
    <mergeCell ref="BB308:BB309"/>
    <mergeCell ref="BC308:BD309"/>
    <mergeCell ref="BE308:BE309"/>
    <mergeCell ref="BF308:BF309"/>
    <mergeCell ref="BG308:BG309"/>
    <mergeCell ref="BH308:BI309"/>
    <mergeCell ref="BJ308:BJ309"/>
    <mergeCell ref="BK308:BK309"/>
    <mergeCell ref="BL308:BL309"/>
    <mergeCell ref="BM308:BN309"/>
    <mergeCell ref="BO308:BO309"/>
    <mergeCell ref="BP308:BP309"/>
    <mergeCell ref="BQ308:BQ309"/>
    <mergeCell ref="BR308:BS309"/>
    <mergeCell ref="BT308:BT309"/>
    <mergeCell ref="BU308:BU309"/>
    <mergeCell ref="BV308:BV309"/>
    <mergeCell ref="BW308:BX309"/>
    <mergeCell ref="BY308:BY309"/>
    <mergeCell ref="BZ308:BZ309"/>
    <mergeCell ref="CA308:CA309"/>
    <mergeCell ref="CB308:CC309"/>
    <mergeCell ref="CD308:CD309"/>
    <mergeCell ref="CE308:CE309"/>
    <mergeCell ref="CF308:CF309"/>
    <mergeCell ref="CG308:CH309"/>
    <mergeCell ref="CI308:CI309"/>
    <mergeCell ref="CJ308:CJ309"/>
    <mergeCell ref="CK308:CK309"/>
    <mergeCell ref="CM308:CM309"/>
    <mergeCell ref="CN308:CN309"/>
    <mergeCell ref="A310:B311"/>
    <mergeCell ref="C310:D311"/>
    <mergeCell ref="E310:F311"/>
    <mergeCell ref="G310:H311"/>
    <mergeCell ref="I310:L311"/>
    <mergeCell ref="M310:M311"/>
    <mergeCell ref="N310:N311"/>
    <mergeCell ref="O310:P311"/>
    <mergeCell ref="Q310:Q311"/>
    <mergeCell ref="R310:R311"/>
    <mergeCell ref="S310:S311"/>
    <mergeCell ref="T310:U311"/>
    <mergeCell ref="V310:V311"/>
    <mergeCell ref="W310:W311"/>
    <mergeCell ref="X310:X311"/>
    <mergeCell ref="Y310:Z311"/>
    <mergeCell ref="AA310:AA311"/>
    <mergeCell ref="AB310:AB311"/>
    <mergeCell ref="AC310:AC311"/>
    <mergeCell ref="AD310:AE311"/>
    <mergeCell ref="AF310:AF311"/>
    <mergeCell ref="AG310:AG311"/>
    <mergeCell ref="AH310:AH311"/>
    <mergeCell ref="AI310:AJ311"/>
    <mergeCell ref="AK310:AK311"/>
    <mergeCell ref="AL310:AL311"/>
    <mergeCell ref="AM310:AM311"/>
    <mergeCell ref="AN310:AO311"/>
    <mergeCell ref="AP310:AP311"/>
    <mergeCell ref="AQ310:AQ311"/>
    <mergeCell ref="AR310:AR311"/>
    <mergeCell ref="AS310:AT311"/>
    <mergeCell ref="AU310:AU311"/>
    <mergeCell ref="AV310:AV311"/>
    <mergeCell ref="AW310:AW311"/>
    <mergeCell ref="AX310:AY311"/>
    <mergeCell ref="AZ310:AZ311"/>
    <mergeCell ref="BA310:BA311"/>
    <mergeCell ref="BB310:BB311"/>
    <mergeCell ref="BC310:BD311"/>
    <mergeCell ref="BE310:BE311"/>
    <mergeCell ref="BF310:BF311"/>
    <mergeCell ref="BG310:BG311"/>
    <mergeCell ref="BH310:BI311"/>
    <mergeCell ref="BJ310:BJ311"/>
    <mergeCell ref="BK310:BK311"/>
    <mergeCell ref="BL310:BL311"/>
    <mergeCell ref="BM310:BN311"/>
    <mergeCell ref="BO310:BO311"/>
    <mergeCell ref="BP310:BP311"/>
    <mergeCell ref="BQ310:BQ311"/>
    <mergeCell ref="BR310:BS311"/>
    <mergeCell ref="BT310:BT311"/>
    <mergeCell ref="BU310:BU311"/>
    <mergeCell ref="BV310:BV311"/>
    <mergeCell ref="BW310:BX311"/>
    <mergeCell ref="BY310:BY311"/>
    <mergeCell ref="BZ310:BZ311"/>
    <mergeCell ref="CA310:CA311"/>
    <mergeCell ref="CB310:CC311"/>
    <mergeCell ref="CD310:CD311"/>
    <mergeCell ref="CE310:CE311"/>
    <mergeCell ref="CF310:CF311"/>
    <mergeCell ref="CG310:CH311"/>
    <mergeCell ref="CI310:CI311"/>
    <mergeCell ref="CJ310:CJ311"/>
    <mergeCell ref="CK310:CK311"/>
    <mergeCell ref="CM310:CM311"/>
    <mergeCell ref="CN310:CN311"/>
    <mergeCell ref="A312:B313"/>
    <mergeCell ref="C312:D313"/>
    <mergeCell ref="E312:F313"/>
    <mergeCell ref="G312:H313"/>
    <mergeCell ref="I312:L313"/>
    <mergeCell ref="M312:M313"/>
    <mergeCell ref="N312:N313"/>
    <mergeCell ref="O312:P313"/>
    <mergeCell ref="Q312:Q313"/>
    <mergeCell ref="R312:R313"/>
    <mergeCell ref="S312:S313"/>
    <mergeCell ref="T312:U313"/>
    <mergeCell ref="V312:V313"/>
    <mergeCell ref="W312:W313"/>
    <mergeCell ref="X312:X313"/>
    <mergeCell ref="Y312:Z313"/>
    <mergeCell ref="AA312:AA313"/>
    <mergeCell ref="AB312:AB313"/>
    <mergeCell ref="AC312:AC313"/>
    <mergeCell ref="AD312:AE313"/>
    <mergeCell ref="AF312:AF313"/>
    <mergeCell ref="AG312:AG313"/>
    <mergeCell ref="AH312:AH313"/>
    <mergeCell ref="AI312:AJ313"/>
    <mergeCell ref="AK312:AK313"/>
    <mergeCell ref="AL312:AL313"/>
    <mergeCell ref="AM312:AM313"/>
    <mergeCell ref="AN312:AO313"/>
    <mergeCell ref="AP312:AP313"/>
    <mergeCell ref="AQ312:AQ313"/>
    <mergeCell ref="AR312:AR313"/>
    <mergeCell ref="AS312:AT313"/>
    <mergeCell ref="AU312:AU313"/>
    <mergeCell ref="AV312:AV313"/>
    <mergeCell ref="AW312:AW313"/>
    <mergeCell ref="AX312:AY313"/>
    <mergeCell ref="AZ312:AZ313"/>
    <mergeCell ref="BA312:BA313"/>
    <mergeCell ref="BB312:BB313"/>
    <mergeCell ref="BC312:BD313"/>
    <mergeCell ref="BE312:BE313"/>
    <mergeCell ref="BF312:BF313"/>
    <mergeCell ref="BG312:BG313"/>
    <mergeCell ref="BH312:BI313"/>
    <mergeCell ref="BJ312:BJ313"/>
    <mergeCell ref="BK312:BK313"/>
    <mergeCell ref="BL312:BL313"/>
    <mergeCell ref="BM312:BN313"/>
    <mergeCell ref="BO312:BO313"/>
    <mergeCell ref="BP312:BP313"/>
    <mergeCell ref="BQ312:BQ313"/>
    <mergeCell ref="BR312:BS313"/>
    <mergeCell ref="BT312:BT313"/>
    <mergeCell ref="BU312:BU313"/>
    <mergeCell ref="BV312:BV313"/>
    <mergeCell ref="BW312:BX313"/>
    <mergeCell ref="BY312:BY313"/>
    <mergeCell ref="BZ312:BZ313"/>
    <mergeCell ref="CA312:CA313"/>
    <mergeCell ref="CB312:CC313"/>
    <mergeCell ref="CD312:CD313"/>
    <mergeCell ref="CE312:CE313"/>
    <mergeCell ref="CF312:CF313"/>
    <mergeCell ref="CG312:CH313"/>
    <mergeCell ref="CI312:CI313"/>
    <mergeCell ref="CJ312:CJ313"/>
    <mergeCell ref="CK312:CK313"/>
    <mergeCell ref="CM312:CM313"/>
    <mergeCell ref="CN312:CN313"/>
    <mergeCell ref="A314:B315"/>
    <mergeCell ref="C314:D315"/>
    <mergeCell ref="E314:F315"/>
    <mergeCell ref="G314:H315"/>
    <mergeCell ref="I314:L315"/>
    <mergeCell ref="M314:M315"/>
    <mergeCell ref="N314:N315"/>
    <mergeCell ref="O314:P315"/>
    <mergeCell ref="Q314:Q315"/>
    <mergeCell ref="R314:R315"/>
    <mergeCell ref="S314:S315"/>
    <mergeCell ref="T314:U315"/>
    <mergeCell ref="V314:V315"/>
    <mergeCell ref="W314:W315"/>
    <mergeCell ref="X314:X315"/>
    <mergeCell ref="Y314:Z315"/>
    <mergeCell ref="AA314:AA315"/>
    <mergeCell ref="AB314:AB315"/>
    <mergeCell ref="AC314:AC315"/>
    <mergeCell ref="AD314:AE315"/>
    <mergeCell ref="AF314:AF315"/>
    <mergeCell ref="AG314:AG315"/>
    <mergeCell ref="AH314:AH315"/>
    <mergeCell ref="AI314:AJ315"/>
    <mergeCell ref="AK314:AK315"/>
    <mergeCell ref="AL314:AL315"/>
    <mergeCell ref="AM314:AM315"/>
    <mergeCell ref="AN314:AO315"/>
    <mergeCell ref="AP314:AP315"/>
    <mergeCell ref="AQ314:AQ315"/>
    <mergeCell ref="AR314:AR315"/>
    <mergeCell ref="AS314:AT315"/>
    <mergeCell ref="AU314:AU315"/>
    <mergeCell ref="AV314:AV315"/>
    <mergeCell ref="AW314:AW315"/>
    <mergeCell ref="AX314:AY315"/>
    <mergeCell ref="AZ314:AZ315"/>
    <mergeCell ref="BA314:BA315"/>
    <mergeCell ref="BB314:BB315"/>
    <mergeCell ref="BC314:BD315"/>
    <mergeCell ref="BE314:BE315"/>
    <mergeCell ref="BF314:BF315"/>
    <mergeCell ref="BG314:BG315"/>
    <mergeCell ref="BH314:BI315"/>
    <mergeCell ref="BJ314:BJ315"/>
    <mergeCell ref="BK314:BK315"/>
    <mergeCell ref="BL314:BL315"/>
    <mergeCell ref="BM314:BN315"/>
    <mergeCell ref="BO314:BO315"/>
    <mergeCell ref="BP314:BP315"/>
    <mergeCell ref="BQ314:BQ315"/>
    <mergeCell ref="BR314:BS315"/>
    <mergeCell ref="BT314:BT315"/>
    <mergeCell ref="BU314:BU315"/>
    <mergeCell ref="BV314:BV315"/>
    <mergeCell ref="BW314:BX315"/>
    <mergeCell ref="BY314:BY315"/>
    <mergeCell ref="BZ314:BZ315"/>
    <mergeCell ref="CA314:CA315"/>
    <mergeCell ref="CB314:CC315"/>
    <mergeCell ref="CD314:CD315"/>
    <mergeCell ref="CE314:CE315"/>
    <mergeCell ref="CF314:CF315"/>
    <mergeCell ref="CG314:CH315"/>
    <mergeCell ref="CI314:CI315"/>
    <mergeCell ref="CJ314:CJ315"/>
    <mergeCell ref="CK314:CK315"/>
    <mergeCell ref="CM314:CM315"/>
    <mergeCell ref="CN314:CN315"/>
    <mergeCell ref="A316:B317"/>
    <mergeCell ref="C316:D317"/>
    <mergeCell ref="E316:F317"/>
    <mergeCell ref="G316:H317"/>
    <mergeCell ref="I316:L317"/>
    <mergeCell ref="M316:M317"/>
    <mergeCell ref="N316:N317"/>
    <mergeCell ref="O316:P317"/>
    <mergeCell ref="Q316:Q317"/>
    <mergeCell ref="R316:R317"/>
    <mergeCell ref="S316:S317"/>
    <mergeCell ref="T316:U317"/>
    <mergeCell ref="V316:V317"/>
    <mergeCell ref="W316:W317"/>
    <mergeCell ref="X316:X317"/>
    <mergeCell ref="Y316:Z317"/>
    <mergeCell ref="AA316:AA317"/>
    <mergeCell ref="AB316:AB317"/>
    <mergeCell ref="AC316:AC317"/>
    <mergeCell ref="AD316:AE317"/>
    <mergeCell ref="AF316:AF317"/>
    <mergeCell ref="AG316:AG317"/>
    <mergeCell ref="AH316:AH317"/>
    <mergeCell ref="AI316:AJ317"/>
    <mergeCell ref="AK316:AK317"/>
    <mergeCell ref="AL316:AL317"/>
    <mergeCell ref="AM316:AM317"/>
    <mergeCell ref="AN316:AO317"/>
    <mergeCell ref="AP316:AP317"/>
    <mergeCell ref="AQ316:AQ317"/>
    <mergeCell ref="AR316:AR317"/>
    <mergeCell ref="AS316:AT317"/>
    <mergeCell ref="AU316:AU317"/>
    <mergeCell ref="AV316:AV317"/>
    <mergeCell ref="AW316:AW317"/>
    <mergeCell ref="AX316:AY317"/>
    <mergeCell ref="AZ316:AZ317"/>
    <mergeCell ref="BA316:BA317"/>
    <mergeCell ref="BB316:BB317"/>
    <mergeCell ref="BC316:BD317"/>
    <mergeCell ref="BE316:BE317"/>
    <mergeCell ref="BF316:BF317"/>
    <mergeCell ref="BG316:BG317"/>
    <mergeCell ref="BH316:BI317"/>
    <mergeCell ref="BJ316:BJ317"/>
    <mergeCell ref="BK316:BK317"/>
    <mergeCell ref="BL316:BL317"/>
    <mergeCell ref="BM316:BN317"/>
    <mergeCell ref="BO316:BO317"/>
    <mergeCell ref="BP316:BP317"/>
    <mergeCell ref="BQ316:BQ317"/>
    <mergeCell ref="BR316:BS317"/>
    <mergeCell ref="BT316:BT317"/>
    <mergeCell ref="BU316:BU317"/>
    <mergeCell ref="BV316:BV317"/>
    <mergeCell ref="BW316:BX317"/>
    <mergeCell ref="BY316:BY317"/>
    <mergeCell ref="BZ316:BZ317"/>
    <mergeCell ref="CA316:CA317"/>
    <mergeCell ref="CB316:CC317"/>
    <mergeCell ref="CD316:CD317"/>
    <mergeCell ref="CE316:CE317"/>
    <mergeCell ref="CF316:CF317"/>
    <mergeCell ref="CG316:CH317"/>
    <mergeCell ref="CI316:CI317"/>
    <mergeCell ref="CJ316:CJ317"/>
    <mergeCell ref="CK316:CK317"/>
    <mergeCell ref="CM316:CM317"/>
    <mergeCell ref="CN316:CN317"/>
    <mergeCell ref="A318:B319"/>
    <mergeCell ref="C318:D319"/>
    <mergeCell ref="E318:F319"/>
    <mergeCell ref="G318:H319"/>
    <mergeCell ref="I318:L319"/>
    <mergeCell ref="M318:M319"/>
    <mergeCell ref="N318:N319"/>
    <mergeCell ref="O318:P319"/>
    <mergeCell ref="Q318:Q319"/>
    <mergeCell ref="R318:R319"/>
    <mergeCell ref="S318:S319"/>
    <mergeCell ref="T318:U319"/>
    <mergeCell ref="V318:V319"/>
    <mergeCell ref="W318:W319"/>
    <mergeCell ref="X318:X319"/>
    <mergeCell ref="Y318:Z319"/>
    <mergeCell ref="AA318:AA319"/>
    <mergeCell ref="AB318:AB319"/>
    <mergeCell ref="AC318:AC319"/>
    <mergeCell ref="AD318:AE319"/>
    <mergeCell ref="AF318:AF319"/>
    <mergeCell ref="AG318:AG319"/>
    <mergeCell ref="AH318:AH319"/>
    <mergeCell ref="AI318:AJ319"/>
    <mergeCell ref="AK318:AK319"/>
    <mergeCell ref="AL318:AL319"/>
    <mergeCell ref="AM318:AM319"/>
    <mergeCell ref="AN318:AO319"/>
    <mergeCell ref="AP318:AP319"/>
    <mergeCell ref="AQ318:AQ319"/>
    <mergeCell ref="AR318:AR319"/>
    <mergeCell ref="AS318:AT319"/>
    <mergeCell ref="AU318:AU319"/>
    <mergeCell ref="AV318:AV319"/>
    <mergeCell ref="AW318:AW319"/>
    <mergeCell ref="AX318:AY319"/>
    <mergeCell ref="AZ318:AZ319"/>
    <mergeCell ref="BA318:BA319"/>
    <mergeCell ref="BB318:BB319"/>
    <mergeCell ref="BC318:BD319"/>
    <mergeCell ref="BE318:BE319"/>
    <mergeCell ref="BF318:BF319"/>
    <mergeCell ref="BG318:BG319"/>
    <mergeCell ref="BH318:BI319"/>
    <mergeCell ref="BJ318:BJ319"/>
    <mergeCell ref="BK318:BK319"/>
    <mergeCell ref="BL318:BL319"/>
    <mergeCell ref="BM318:BN319"/>
    <mergeCell ref="BO318:BO319"/>
    <mergeCell ref="BP318:BP319"/>
    <mergeCell ref="BQ318:BQ319"/>
    <mergeCell ref="BR318:BS319"/>
    <mergeCell ref="BT318:BT319"/>
    <mergeCell ref="BU318:BU319"/>
    <mergeCell ref="BV318:BV319"/>
    <mergeCell ref="BW318:BX319"/>
    <mergeCell ref="BY318:BY319"/>
    <mergeCell ref="BZ318:BZ319"/>
    <mergeCell ref="CA318:CA319"/>
    <mergeCell ref="CB318:CC319"/>
    <mergeCell ref="CD318:CD319"/>
    <mergeCell ref="CE318:CE319"/>
    <mergeCell ref="CF318:CF319"/>
    <mergeCell ref="CG318:CH319"/>
    <mergeCell ref="CI318:CI319"/>
    <mergeCell ref="CJ318:CJ319"/>
    <mergeCell ref="CK318:CK319"/>
    <mergeCell ref="CM318:CM319"/>
    <mergeCell ref="CN318:CN319"/>
    <mergeCell ref="A320:B321"/>
    <mergeCell ref="C320:D321"/>
    <mergeCell ref="E320:F321"/>
    <mergeCell ref="G320:H321"/>
    <mergeCell ref="I320:L321"/>
    <mergeCell ref="M320:M321"/>
    <mergeCell ref="N320:N321"/>
    <mergeCell ref="O320:P321"/>
    <mergeCell ref="Q320:Q321"/>
    <mergeCell ref="R320:R321"/>
    <mergeCell ref="S320:S321"/>
    <mergeCell ref="T320:U321"/>
    <mergeCell ref="V320:V321"/>
    <mergeCell ref="W320:W321"/>
    <mergeCell ref="X320:X321"/>
    <mergeCell ref="Y320:Z321"/>
    <mergeCell ref="AA320:AA321"/>
    <mergeCell ref="AB320:AB321"/>
    <mergeCell ref="AC320:AC321"/>
    <mergeCell ref="AD320:AE321"/>
    <mergeCell ref="AF320:AF321"/>
    <mergeCell ref="AG320:AG321"/>
    <mergeCell ref="AH320:AH321"/>
    <mergeCell ref="AI320:AJ321"/>
    <mergeCell ref="AK320:AK321"/>
    <mergeCell ref="AL320:AL321"/>
    <mergeCell ref="AM320:AM321"/>
    <mergeCell ref="AN320:AO321"/>
    <mergeCell ref="AP320:AP321"/>
    <mergeCell ref="AQ320:AQ321"/>
    <mergeCell ref="AR320:AR321"/>
    <mergeCell ref="AS320:AT321"/>
    <mergeCell ref="AU320:AU321"/>
    <mergeCell ref="AV320:AV321"/>
    <mergeCell ref="AW320:AW321"/>
    <mergeCell ref="AX320:AY321"/>
    <mergeCell ref="AZ320:AZ321"/>
    <mergeCell ref="BA320:BA321"/>
    <mergeCell ref="BB320:BB321"/>
    <mergeCell ref="BC320:BD321"/>
    <mergeCell ref="BE320:BE321"/>
    <mergeCell ref="BF320:BF321"/>
    <mergeCell ref="BG320:BG321"/>
    <mergeCell ref="BH320:BI321"/>
    <mergeCell ref="BJ320:BJ321"/>
    <mergeCell ref="BK320:BK321"/>
    <mergeCell ref="BL320:BL321"/>
    <mergeCell ref="BM320:BN321"/>
    <mergeCell ref="BO320:BO321"/>
    <mergeCell ref="BP320:BP321"/>
    <mergeCell ref="BQ320:BQ321"/>
    <mergeCell ref="BR320:BS321"/>
    <mergeCell ref="BT320:BT321"/>
    <mergeCell ref="BU320:BU321"/>
    <mergeCell ref="BV320:BV321"/>
    <mergeCell ref="BW320:BX321"/>
    <mergeCell ref="BY320:BY321"/>
    <mergeCell ref="BZ320:BZ321"/>
    <mergeCell ref="CA320:CA321"/>
    <mergeCell ref="CB320:CC321"/>
    <mergeCell ref="CD320:CD321"/>
    <mergeCell ref="CE320:CE321"/>
    <mergeCell ref="CF320:CF321"/>
    <mergeCell ref="CG320:CH321"/>
    <mergeCell ref="CI320:CI321"/>
    <mergeCell ref="CJ320:CJ321"/>
    <mergeCell ref="CK320:CK321"/>
    <mergeCell ref="CM320:CM321"/>
    <mergeCell ref="CN320:CN321"/>
    <mergeCell ref="A322:B323"/>
    <mergeCell ref="C322:D323"/>
    <mergeCell ref="E322:F323"/>
    <mergeCell ref="G322:H323"/>
    <mergeCell ref="I322:L323"/>
    <mergeCell ref="M322:M323"/>
    <mergeCell ref="N322:N323"/>
    <mergeCell ref="O322:P323"/>
    <mergeCell ref="Q322:Q323"/>
    <mergeCell ref="R322:R323"/>
    <mergeCell ref="S322:S323"/>
    <mergeCell ref="T322:U323"/>
    <mergeCell ref="V322:V323"/>
    <mergeCell ref="W322:W323"/>
    <mergeCell ref="X322:X323"/>
    <mergeCell ref="Y322:Z323"/>
    <mergeCell ref="AA322:AA323"/>
    <mergeCell ref="AB322:AB323"/>
    <mergeCell ref="AC322:AC323"/>
    <mergeCell ref="AD322:AE323"/>
    <mergeCell ref="AF322:AF323"/>
    <mergeCell ref="AG322:AG323"/>
    <mergeCell ref="AH322:AH323"/>
    <mergeCell ref="AI322:AJ323"/>
    <mergeCell ref="AK322:AK323"/>
    <mergeCell ref="AL322:AL323"/>
    <mergeCell ref="AM322:AM323"/>
    <mergeCell ref="AN322:AO323"/>
    <mergeCell ref="AP322:AP323"/>
    <mergeCell ref="AQ322:AQ323"/>
    <mergeCell ref="AR322:AR323"/>
    <mergeCell ref="AS322:AT323"/>
    <mergeCell ref="AU322:AU323"/>
    <mergeCell ref="AV322:AV323"/>
    <mergeCell ref="AW322:AW323"/>
    <mergeCell ref="AX322:AY323"/>
    <mergeCell ref="AZ322:AZ323"/>
    <mergeCell ref="BA322:BA323"/>
    <mergeCell ref="BB322:BB323"/>
    <mergeCell ref="BC322:BD323"/>
    <mergeCell ref="BE322:BE323"/>
    <mergeCell ref="BF322:BF323"/>
    <mergeCell ref="BG322:BG323"/>
    <mergeCell ref="BH322:BI323"/>
    <mergeCell ref="BJ322:BJ323"/>
    <mergeCell ref="BK322:BK323"/>
    <mergeCell ref="BL322:BL323"/>
    <mergeCell ref="BM322:BN323"/>
    <mergeCell ref="BO322:BO323"/>
    <mergeCell ref="BP322:BP323"/>
    <mergeCell ref="BQ322:BQ323"/>
    <mergeCell ref="BR322:BS323"/>
    <mergeCell ref="BT322:BT323"/>
    <mergeCell ref="BU322:BU323"/>
    <mergeCell ref="BV322:BV323"/>
    <mergeCell ref="BW322:BX323"/>
    <mergeCell ref="BY322:BY323"/>
    <mergeCell ref="BZ322:BZ323"/>
    <mergeCell ref="CA322:CA323"/>
    <mergeCell ref="CB322:CC323"/>
    <mergeCell ref="CD322:CD323"/>
    <mergeCell ref="CE322:CE323"/>
    <mergeCell ref="CF322:CF323"/>
    <mergeCell ref="CG322:CH323"/>
    <mergeCell ref="CI322:CI323"/>
    <mergeCell ref="CJ322:CJ323"/>
    <mergeCell ref="CK322:CK323"/>
    <mergeCell ref="CM322:CM323"/>
    <mergeCell ref="CN322:CN323"/>
    <mergeCell ref="A324:B325"/>
    <mergeCell ref="C324:D325"/>
    <mergeCell ref="E324:F325"/>
    <mergeCell ref="G324:H325"/>
    <mergeCell ref="I324:L325"/>
    <mergeCell ref="M324:M325"/>
    <mergeCell ref="N324:N325"/>
    <mergeCell ref="O324:P325"/>
    <mergeCell ref="Q324:Q325"/>
    <mergeCell ref="R324:R325"/>
    <mergeCell ref="S324:S325"/>
    <mergeCell ref="T324:U325"/>
    <mergeCell ref="V324:V325"/>
    <mergeCell ref="W324:W325"/>
    <mergeCell ref="X324:X325"/>
    <mergeCell ref="Y324:Z325"/>
    <mergeCell ref="AA324:AA325"/>
    <mergeCell ref="AB324:AB325"/>
    <mergeCell ref="AC324:AC325"/>
    <mergeCell ref="AD324:AE325"/>
    <mergeCell ref="AF324:AF325"/>
    <mergeCell ref="AG324:AG325"/>
    <mergeCell ref="AH324:AH325"/>
    <mergeCell ref="AI324:AJ325"/>
    <mergeCell ref="AK324:AK325"/>
    <mergeCell ref="AL324:AL325"/>
    <mergeCell ref="AM324:AM325"/>
    <mergeCell ref="AN324:AO325"/>
    <mergeCell ref="AP324:AP325"/>
    <mergeCell ref="AQ324:AQ325"/>
    <mergeCell ref="AR324:AR325"/>
    <mergeCell ref="AS324:AT325"/>
    <mergeCell ref="AU324:AU325"/>
    <mergeCell ref="AV324:AV325"/>
    <mergeCell ref="AW324:AW325"/>
    <mergeCell ref="AX324:AY325"/>
    <mergeCell ref="AZ324:AZ325"/>
    <mergeCell ref="BA324:BA325"/>
    <mergeCell ref="BB324:BB325"/>
    <mergeCell ref="BC324:BD325"/>
    <mergeCell ref="BE324:BE325"/>
    <mergeCell ref="BF324:BF325"/>
    <mergeCell ref="BG324:BG325"/>
    <mergeCell ref="BH324:BI325"/>
    <mergeCell ref="BJ324:BJ325"/>
    <mergeCell ref="BK324:BK325"/>
    <mergeCell ref="BL324:BL325"/>
    <mergeCell ref="BM324:BN325"/>
    <mergeCell ref="BO324:BO325"/>
    <mergeCell ref="BP324:BP325"/>
    <mergeCell ref="BQ324:BQ325"/>
    <mergeCell ref="BR324:BS325"/>
    <mergeCell ref="BT324:BT325"/>
    <mergeCell ref="BU324:BU325"/>
    <mergeCell ref="BV324:BV325"/>
    <mergeCell ref="BW324:BX325"/>
    <mergeCell ref="BY324:BY325"/>
    <mergeCell ref="BZ324:BZ325"/>
    <mergeCell ref="CA324:CA325"/>
    <mergeCell ref="CB324:CC325"/>
    <mergeCell ref="CD324:CD325"/>
    <mergeCell ref="CE324:CE325"/>
    <mergeCell ref="CF324:CF325"/>
    <mergeCell ref="CG324:CH325"/>
    <mergeCell ref="CI324:CI325"/>
    <mergeCell ref="CJ324:CJ325"/>
    <mergeCell ref="CK324:CK325"/>
    <mergeCell ref="CM324:CM325"/>
    <mergeCell ref="CN324:CN325"/>
    <mergeCell ref="A326:B327"/>
    <mergeCell ref="C326:D327"/>
    <mergeCell ref="E326:F327"/>
    <mergeCell ref="G326:H327"/>
    <mergeCell ref="I326:L327"/>
    <mergeCell ref="M326:M327"/>
    <mergeCell ref="N326:N327"/>
    <mergeCell ref="O326:P327"/>
    <mergeCell ref="Q326:Q327"/>
    <mergeCell ref="R326:R327"/>
    <mergeCell ref="S326:S327"/>
    <mergeCell ref="T326:U327"/>
    <mergeCell ref="V326:V327"/>
    <mergeCell ref="W326:W327"/>
    <mergeCell ref="X326:X327"/>
    <mergeCell ref="Y326:Z327"/>
    <mergeCell ref="AA326:AA327"/>
    <mergeCell ref="AB326:AB327"/>
    <mergeCell ref="AC326:AC327"/>
    <mergeCell ref="AD326:AE327"/>
    <mergeCell ref="AF326:AF327"/>
    <mergeCell ref="AG326:AG327"/>
    <mergeCell ref="AH326:AH327"/>
    <mergeCell ref="AI326:AJ327"/>
    <mergeCell ref="AK326:AK327"/>
    <mergeCell ref="AL326:AL327"/>
    <mergeCell ref="AM326:AM327"/>
    <mergeCell ref="AN326:AO327"/>
    <mergeCell ref="AP326:AP327"/>
    <mergeCell ref="AQ326:AQ327"/>
    <mergeCell ref="AR326:AR327"/>
    <mergeCell ref="AS326:AT327"/>
    <mergeCell ref="AU326:AU327"/>
    <mergeCell ref="AV326:AV327"/>
    <mergeCell ref="AW326:AW327"/>
    <mergeCell ref="AX326:AY327"/>
    <mergeCell ref="AZ326:AZ327"/>
    <mergeCell ref="BA326:BA327"/>
    <mergeCell ref="BB326:BB327"/>
    <mergeCell ref="BC326:BD327"/>
    <mergeCell ref="BE326:BE327"/>
    <mergeCell ref="BF326:BF327"/>
    <mergeCell ref="BG326:BG327"/>
    <mergeCell ref="BH326:BI327"/>
    <mergeCell ref="BJ326:BJ327"/>
    <mergeCell ref="BK326:BK327"/>
    <mergeCell ref="BL326:BL327"/>
    <mergeCell ref="BM326:BN327"/>
    <mergeCell ref="BO326:BO327"/>
    <mergeCell ref="BP326:BP327"/>
    <mergeCell ref="BQ326:BQ327"/>
    <mergeCell ref="BR326:BS327"/>
    <mergeCell ref="BT326:BT327"/>
    <mergeCell ref="BU326:BU327"/>
    <mergeCell ref="BV326:BV327"/>
    <mergeCell ref="BW326:BX327"/>
    <mergeCell ref="BY326:BY327"/>
    <mergeCell ref="BZ326:BZ327"/>
    <mergeCell ref="CA326:CA327"/>
    <mergeCell ref="CB326:CC327"/>
    <mergeCell ref="CD326:CD327"/>
    <mergeCell ref="CE326:CE327"/>
    <mergeCell ref="CF326:CF327"/>
    <mergeCell ref="CG326:CH327"/>
    <mergeCell ref="CI326:CI327"/>
    <mergeCell ref="CJ326:CJ327"/>
    <mergeCell ref="CK326:CK327"/>
    <mergeCell ref="A328:B329"/>
    <mergeCell ref="C328:D329"/>
    <mergeCell ref="E328:F329"/>
    <mergeCell ref="G328:H329"/>
    <mergeCell ref="I328:L329"/>
    <mergeCell ref="M328:M329"/>
    <mergeCell ref="N328:N329"/>
    <mergeCell ref="O328:P329"/>
    <mergeCell ref="Q328:Q329"/>
    <mergeCell ref="R328:R329"/>
    <mergeCell ref="S328:S329"/>
    <mergeCell ref="T328:U329"/>
    <mergeCell ref="V328:V329"/>
    <mergeCell ref="W328:W329"/>
    <mergeCell ref="X328:X329"/>
    <mergeCell ref="Y328:Z329"/>
    <mergeCell ref="AA328:AA329"/>
    <mergeCell ref="AB328:AB329"/>
    <mergeCell ref="AC328:AC329"/>
    <mergeCell ref="AD328:AE329"/>
    <mergeCell ref="AF328:AF329"/>
    <mergeCell ref="AG328:AG329"/>
    <mergeCell ref="AH328:AH329"/>
    <mergeCell ref="AI328:AJ329"/>
    <mergeCell ref="AK328:AK329"/>
    <mergeCell ref="AL328:AL329"/>
    <mergeCell ref="AM328:AM329"/>
    <mergeCell ref="AN328:AO329"/>
    <mergeCell ref="AP328:AP329"/>
    <mergeCell ref="AQ328:AQ329"/>
    <mergeCell ref="AR328:AR329"/>
    <mergeCell ref="AS328:AT329"/>
    <mergeCell ref="AU328:AU329"/>
    <mergeCell ref="AV328:AV329"/>
    <mergeCell ref="AW328:AW329"/>
    <mergeCell ref="AX328:AY329"/>
    <mergeCell ref="AZ328:AZ329"/>
    <mergeCell ref="BA328:BA329"/>
    <mergeCell ref="BB328:BB329"/>
    <mergeCell ref="BC328:BD329"/>
    <mergeCell ref="BE328:BE329"/>
    <mergeCell ref="BF328:BF329"/>
    <mergeCell ref="BG328:BG329"/>
    <mergeCell ref="BH328:BI329"/>
    <mergeCell ref="BJ328:BJ329"/>
    <mergeCell ref="BK328:BK329"/>
    <mergeCell ref="BL328:BL329"/>
    <mergeCell ref="BM328:BN329"/>
    <mergeCell ref="BO328:BO329"/>
    <mergeCell ref="BP328:BP329"/>
    <mergeCell ref="BQ328:BQ329"/>
    <mergeCell ref="BR328:BS329"/>
    <mergeCell ref="BT328:BT329"/>
    <mergeCell ref="BU328:BU329"/>
    <mergeCell ref="BV328:BV329"/>
    <mergeCell ref="BW328:BX329"/>
    <mergeCell ref="BY328:BY329"/>
    <mergeCell ref="BZ328:BZ329"/>
    <mergeCell ref="CA328:CA329"/>
    <mergeCell ref="CB328:CC329"/>
    <mergeCell ref="CD328:CD329"/>
    <mergeCell ref="CE328:CE329"/>
    <mergeCell ref="CF328:CF329"/>
    <mergeCell ref="CG328:CH329"/>
    <mergeCell ref="CI328:CI329"/>
    <mergeCell ref="CJ328:CJ329"/>
    <mergeCell ref="CK328:CK329"/>
    <mergeCell ref="A330:B331"/>
    <mergeCell ref="C330:D331"/>
    <mergeCell ref="E330:F331"/>
    <mergeCell ref="G330:H331"/>
    <mergeCell ref="I330:L331"/>
    <mergeCell ref="M330:M331"/>
    <mergeCell ref="N330:N331"/>
    <mergeCell ref="O330:P331"/>
    <mergeCell ref="Q330:Q331"/>
    <mergeCell ref="R330:R331"/>
    <mergeCell ref="S330:S331"/>
    <mergeCell ref="T330:U331"/>
    <mergeCell ref="V330:V331"/>
    <mergeCell ref="W330:W331"/>
    <mergeCell ref="X330:X331"/>
    <mergeCell ref="Y330:Z331"/>
    <mergeCell ref="AA330:AA331"/>
    <mergeCell ref="AB330:AB331"/>
    <mergeCell ref="AC330:AC331"/>
    <mergeCell ref="AD330:AE331"/>
    <mergeCell ref="AF330:AF331"/>
    <mergeCell ref="AG330:AG331"/>
    <mergeCell ref="AH330:AH331"/>
    <mergeCell ref="AI330:AJ331"/>
    <mergeCell ref="AK330:AK331"/>
    <mergeCell ref="AL330:AL331"/>
    <mergeCell ref="AM330:AM331"/>
    <mergeCell ref="AN330:AO331"/>
    <mergeCell ref="AP330:AP331"/>
    <mergeCell ref="AQ330:AQ331"/>
    <mergeCell ref="AR330:AR331"/>
    <mergeCell ref="AS330:AT331"/>
    <mergeCell ref="AU330:AU331"/>
    <mergeCell ref="AV330:AV331"/>
    <mergeCell ref="AW330:AW331"/>
    <mergeCell ref="AX330:AY331"/>
    <mergeCell ref="AZ330:AZ331"/>
    <mergeCell ref="BA330:BA331"/>
    <mergeCell ref="BB330:BB331"/>
    <mergeCell ref="BC330:BD331"/>
    <mergeCell ref="BE330:BE331"/>
    <mergeCell ref="BF330:BF331"/>
    <mergeCell ref="BG330:BG331"/>
    <mergeCell ref="BH330:BI331"/>
    <mergeCell ref="BJ330:BJ331"/>
    <mergeCell ref="BK330:BK331"/>
    <mergeCell ref="BL330:BL331"/>
    <mergeCell ref="BM330:BN331"/>
    <mergeCell ref="BO330:BO331"/>
    <mergeCell ref="BP330:BP331"/>
    <mergeCell ref="BQ330:BQ331"/>
    <mergeCell ref="BR330:BS331"/>
    <mergeCell ref="BT330:BT331"/>
    <mergeCell ref="BU330:BU331"/>
    <mergeCell ref="BV330:BV331"/>
    <mergeCell ref="BW330:BX331"/>
    <mergeCell ref="BY330:BY331"/>
    <mergeCell ref="BZ330:BZ331"/>
    <mergeCell ref="CA330:CA331"/>
    <mergeCell ref="CB330:CC331"/>
    <mergeCell ref="CD330:CD331"/>
    <mergeCell ref="CE330:CE331"/>
    <mergeCell ref="CF330:CF331"/>
    <mergeCell ref="CG330:CH331"/>
    <mergeCell ref="CI330:CI331"/>
    <mergeCell ref="CJ330:CJ331"/>
    <mergeCell ref="CK330:CK331"/>
    <mergeCell ref="A332:B333"/>
    <mergeCell ref="C332:D333"/>
    <mergeCell ref="E332:F333"/>
    <mergeCell ref="G332:H333"/>
    <mergeCell ref="I332:L333"/>
    <mergeCell ref="M332:M333"/>
    <mergeCell ref="N332:N333"/>
    <mergeCell ref="O332:P333"/>
    <mergeCell ref="Q332:Q333"/>
    <mergeCell ref="R332:R333"/>
    <mergeCell ref="S332:S333"/>
    <mergeCell ref="T332:U333"/>
    <mergeCell ref="V332:V333"/>
    <mergeCell ref="W332:W333"/>
    <mergeCell ref="X332:X333"/>
    <mergeCell ref="Y332:Z333"/>
    <mergeCell ref="AA332:AA333"/>
    <mergeCell ref="AB332:AB333"/>
    <mergeCell ref="AC332:AC333"/>
    <mergeCell ref="AD332:AE333"/>
    <mergeCell ref="AF332:AF333"/>
    <mergeCell ref="AG332:AG333"/>
    <mergeCell ref="AH332:AH333"/>
    <mergeCell ref="AI332:AJ333"/>
    <mergeCell ref="AK332:AK333"/>
    <mergeCell ref="AL332:AL333"/>
    <mergeCell ref="AM332:AM333"/>
    <mergeCell ref="AN332:AO333"/>
    <mergeCell ref="AP332:AP333"/>
    <mergeCell ref="AQ332:AQ333"/>
    <mergeCell ref="AR332:AR333"/>
    <mergeCell ref="AS332:AT333"/>
    <mergeCell ref="AU332:AU333"/>
    <mergeCell ref="AV332:AV333"/>
    <mergeCell ref="AW332:AW333"/>
    <mergeCell ref="AX332:AY333"/>
    <mergeCell ref="AZ332:AZ333"/>
    <mergeCell ref="BA332:BA333"/>
    <mergeCell ref="BB332:BB333"/>
    <mergeCell ref="BC332:BD333"/>
    <mergeCell ref="BE332:BE333"/>
    <mergeCell ref="BF332:BF333"/>
    <mergeCell ref="BG332:BG333"/>
    <mergeCell ref="BH332:BI333"/>
    <mergeCell ref="BJ332:BJ333"/>
    <mergeCell ref="BK332:BK333"/>
    <mergeCell ref="BL332:BL333"/>
    <mergeCell ref="BM332:BN333"/>
    <mergeCell ref="BO332:BO333"/>
    <mergeCell ref="BP332:BP333"/>
    <mergeCell ref="BQ332:BQ333"/>
    <mergeCell ref="BR332:BS333"/>
    <mergeCell ref="BT332:BT333"/>
    <mergeCell ref="BU332:BU333"/>
    <mergeCell ref="BV332:BV333"/>
    <mergeCell ref="BW332:BX333"/>
    <mergeCell ref="BY332:BY333"/>
    <mergeCell ref="BZ332:BZ333"/>
    <mergeCell ref="CA332:CA333"/>
    <mergeCell ref="CB332:CC333"/>
    <mergeCell ref="CD332:CD333"/>
    <mergeCell ref="CE332:CE333"/>
    <mergeCell ref="CF332:CF333"/>
    <mergeCell ref="CG332:CH333"/>
    <mergeCell ref="CI332:CI333"/>
    <mergeCell ref="CJ332:CJ333"/>
    <mergeCell ref="CK332:CK333"/>
    <mergeCell ref="A334:B335"/>
    <mergeCell ref="C334:D335"/>
    <mergeCell ref="E334:F335"/>
    <mergeCell ref="G334:H335"/>
    <mergeCell ref="I334:L335"/>
    <mergeCell ref="M334:M335"/>
    <mergeCell ref="N334:N335"/>
    <mergeCell ref="O334:P335"/>
    <mergeCell ref="Q334:Q335"/>
    <mergeCell ref="R334:R335"/>
    <mergeCell ref="S334:S335"/>
    <mergeCell ref="T334:U335"/>
    <mergeCell ref="V334:V335"/>
    <mergeCell ref="W334:W335"/>
    <mergeCell ref="X334:X335"/>
    <mergeCell ref="Y334:Z335"/>
    <mergeCell ref="AA334:AA335"/>
    <mergeCell ref="AB334:AB335"/>
    <mergeCell ref="AC334:AC335"/>
    <mergeCell ref="AD334:AE335"/>
    <mergeCell ref="AF334:AF335"/>
    <mergeCell ref="AG334:AG335"/>
    <mergeCell ref="AH334:AH335"/>
    <mergeCell ref="AI334:AJ335"/>
    <mergeCell ref="AK334:AK335"/>
    <mergeCell ref="AL334:AL335"/>
    <mergeCell ref="AM334:AM335"/>
    <mergeCell ref="AN334:AO335"/>
    <mergeCell ref="AP334:AP335"/>
    <mergeCell ref="AQ334:AQ335"/>
    <mergeCell ref="AR334:AR335"/>
    <mergeCell ref="AS334:AT335"/>
    <mergeCell ref="AU334:AU335"/>
    <mergeCell ref="AV334:AV335"/>
    <mergeCell ref="AW334:AW335"/>
    <mergeCell ref="AX334:AY335"/>
    <mergeCell ref="AZ334:AZ335"/>
    <mergeCell ref="BA334:BA335"/>
    <mergeCell ref="BB334:BB335"/>
    <mergeCell ref="BC334:BD335"/>
    <mergeCell ref="BE334:BE335"/>
    <mergeCell ref="BF334:BF335"/>
    <mergeCell ref="BG334:BG335"/>
    <mergeCell ref="BH334:BI335"/>
    <mergeCell ref="BJ334:BJ335"/>
    <mergeCell ref="BK334:BK335"/>
    <mergeCell ref="BL334:BL335"/>
    <mergeCell ref="BM334:BN335"/>
    <mergeCell ref="BO334:BO335"/>
    <mergeCell ref="BP334:BP335"/>
    <mergeCell ref="BQ334:BQ335"/>
    <mergeCell ref="BR334:BS335"/>
    <mergeCell ref="BT334:BT335"/>
    <mergeCell ref="BU334:BU335"/>
    <mergeCell ref="BV334:BV335"/>
    <mergeCell ref="BW334:BX335"/>
    <mergeCell ref="BY334:BY335"/>
    <mergeCell ref="BZ334:BZ335"/>
    <mergeCell ref="CA334:CA335"/>
    <mergeCell ref="CB334:CC335"/>
    <mergeCell ref="CD334:CD335"/>
    <mergeCell ref="CE334:CE335"/>
    <mergeCell ref="CF334:CF335"/>
    <mergeCell ref="CG334:CH335"/>
    <mergeCell ref="CI334:CI335"/>
    <mergeCell ref="CJ334:CJ335"/>
    <mergeCell ref="CK334:CK335"/>
    <mergeCell ref="A336:B337"/>
    <mergeCell ref="C336:D337"/>
    <mergeCell ref="E336:F337"/>
    <mergeCell ref="G336:H337"/>
    <mergeCell ref="I336:L337"/>
    <mergeCell ref="M336:M337"/>
    <mergeCell ref="N336:N337"/>
    <mergeCell ref="O336:P337"/>
    <mergeCell ref="Q336:Q337"/>
    <mergeCell ref="R336:R337"/>
    <mergeCell ref="S336:S337"/>
    <mergeCell ref="T336:U337"/>
    <mergeCell ref="V336:V337"/>
    <mergeCell ref="W336:W337"/>
    <mergeCell ref="X336:X337"/>
    <mergeCell ref="Y336:Z337"/>
    <mergeCell ref="AA336:AA337"/>
    <mergeCell ref="AB336:AB337"/>
    <mergeCell ref="AC336:AC337"/>
    <mergeCell ref="AD336:AE337"/>
    <mergeCell ref="AF336:AF337"/>
    <mergeCell ref="AG336:AG337"/>
    <mergeCell ref="AH336:AH337"/>
    <mergeCell ref="AI336:AJ337"/>
    <mergeCell ref="AK336:AK337"/>
    <mergeCell ref="AL336:AL337"/>
    <mergeCell ref="AM336:AM337"/>
    <mergeCell ref="AN336:AO337"/>
    <mergeCell ref="AP336:AP337"/>
    <mergeCell ref="AQ336:AQ337"/>
    <mergeCell ref="AR336:AR337"/>
    <mergeCell ref="AS336:AT337"/>
    <mergeCell ref="AU336:AU337"/>
    <mergeCell ref="AV336:AV337"/>
    <mergeCell ref="AW336:AW337"/>
    <mergeCell ref="AX336:AY337"/>
    <mergeCell ref="AZ336:AZ337"/>
    <mergeCell ref="BA336:BA337"/>
    <mergeCell ref="BB336:BB337"/>
    <mergeCell ref="BC336:BD337"/>
    <mergeCell ref="BE336:BE337"/>
    <mergeCell ref="BF336:BF337"/>
    <mergeCell ref="BG336:BG337"/>
    <mergeCell ref="BH336:BI337"/>
    <mergeCell ref="BJ336:BJ337"/>
    <mergeCell ref="BK336:BK337"/>
    <mergeCell ref="BL336:BL337"/>
    <mergeCell ref="BM336:BN337"/>
    <mergeCell ref="BO336:BO337"/>
    <mergeCell ref="BP336:BP337"/>
    <mergeCell ref="BQ336:BQ337"/>
    <mergeCell ref="BR336:BS337"/>
    <mergeCell ref="BT336:BT337"/>
    <mergeCell ref="BU336:BU337"/>
    <mergeCell ref="BV336:BV337"/>
    <mergeCell ref="BW336:BX337"/>
    <mergeCell ref="BY336:BY337"/>
    <mergeCell ref="BZ336:BZ337"/>
    <mergeCell ref="CA336:CA337"/>
    <mergeCell ref="CB336:CC337"/>
    <mergeCell ref="CD336:CD337"/>
    <mergeCell ref="CE336:CE337"/>
    <mergeCell ref="CF336:CF337"/>
    <mergeCell ref="CG336:CH337"/>
    <mergeCell ref="CI336:CI337"/>
    <mergeCell ref="CJ336:CJ337"/>
    <mergeCell ref="CK336:CK337"/>
    <mergeCell ref="A338:B339"/>
    <mergeCell ref="C338:D339"/>
    <mergeCell ref="E338:F339"/>
    <mergeCell ref="G338:H339"/>
    <mergeCell ref="I338:L339"/>
    <mergeCell ref="M338:M339"/>
    <mergeCell ref="N338:N339"/>
    <mergeCell ref="O338:P339"/>
    <mergeCell ref="Q338:Q339"/>
    <mergeCell ref="R338:R339"/>
    <mergeCell ref="S338:S339"/>
    <mergeCell ref="T338:U339"/>
    <mergeCell ref="V338:V339"/>
    <mergeCell ref="W338:W339"/>
    <mergeCell ref="X338:X339"/>
    <mergeCell ref="Y338:Z339"/>
    <mergeCell ref="AA338:AA339"/>
    <mergeCell ref="AB338:AB339"/>
    <mergeCell ref="AC338:AC339"/>
    <mergeCell ref="AD338:AE339"/>
    <mergeCell ref="AF338:AF339"/>
    <mergeCell ref="AG338:AG339"/>
    <mergeCell ref="AH338:AH339"/>
    <mergeCell ref="AI338:AJ339"/>
    <mergeCell ref="AK338:AK339"/>
    <mergeCell ref="AL338:AL339"/>
    <mergeCell ref="AM338:AM339"/>
    <mergeCell ref="AN338:AO339"/>
    <mergeCell ref="AP338:AP339"/>
    <mergeCell ref="AQ338:AQ339"/>
    <mergeCell ref="AR338:AR339"/>
    <mergeCell ref="AS338:AT339"/>
    <mergeCell ref="AU338:AU339"/>
    <mergeCell ref="AV338:AV339"/>
    <mergeCell ref="AW338:AW339"/>
    <mergeCell ref="AX338:AY339"/>
    <mergeCell ref="AZ338:AZ339"/>
    <mergeCell ref="BA338:BA339"/>
    <mergeCell ref="BB338:BB339"/>
    <mergeCell ref="BC338:BD339"/>
    <mergeCell ref="BE338:BE339"/>
    <mergeCell ref="BF338:BF339"/>
    <mergeCell ref="BG338:BG339"/>
    <mergeCell ref="BH338:BI339"/>
    <mergeCell ref="BJ338:BJ339"/>
    <mergeCell ref="BK338:BK339"/>
    <mergeCell ref="BL338:BL339"/>
    <mergeCell ref="BM338:BN339"/>
    <mergeCell ref="BO338:BO339"/>
    <mergeCell ref="BP338:BP339"/>
    <mergeCell ref="BQ338:BQ339"/>
    <mergeCell ref="BR338:BS339"/>
    <mergeCell ref="BT338:BT339"/>
    <mergeCell ref="BU338:BU339"/>
    <mergeCell ref="BV338:BV339"/>
    <mergeCell ref="BW338:BX339"/>
    <mergeCell ref="BY338:BY339"/>
    <mergeCell ref="BZ338:BZ339"/>
    <mergeCell ref="CA338:CA339"/>
    <mergeCell ref="CB338:CC339"/>
    <mergeCell ref="CD338:CD339"/>
    <mergeCell ref="CE338:CE339"/>
    <mergeCell ref="CF338:CF339"/>
    <mergeCell ref="CG338:CH339"/>
    <mergeCell ref="CI338:CI339"/>
    <mergeCell ref="CJ338:CJ339"/>
    <mergeCell ref="CK338:CK339"/>
    <mergeCell ref="A340:B341"/>
    <mergeCell ref="C340:D341"/>
    <mergeCell ref="E340:F341"/>
    <mergeCell ref="G340:H341"/>
    <mergeCell ref="I340:L341"/>
    <mergeCell ref="M340:M341"/>
    <mergeCell ref="N340:N341"/>
    <mergeCell ref="O340:P341"/>
    <mergeCell ref="Q340:Q341"/>
    <mergeCell ref="R340:R341"/>
    <mergeCell ref="S340:S341"/>
    <mergeCell ref="T340:U341"/>
    <mergeCell ref="V340:V341"/>
    <mergeCell ref="W340:W341"/>
    <mergeCell ref="X340:X341"/>
    <mergeCell ref="Y340:Z341"/>
    <mergeCell ref="AA340:AA341"/>
    <mergeCell ref="AB340:AB341"/>
    <mergeCell ref="AC340:AC341"/>
    <mergeCell ref="AD340:AE341"/>
    <mergeCell ref="AF340:AF341"/>
    <mergeCell ref="AG340:AG341"/>
    <mergeCell ref="AH340:AH341"/>
    <mergeCell ref="AI340:AJ341"/>
    <mergeCell ref="AK340:AK341"/>
    <mergeCell ref="AL340:AL341"/>
    <mergeCell ref="AM340:AM341"/>
    <mergeCell ref="AN340:AO341"/>
    <mergeCell ref="AP340:AP341"/>
    <mergeCell ref="AQ340:AQ341"/>
    <mergeCell ref="AR340:AR341"/>
    <mergeCell ref="AS340:AT341"/>
    <mergeCell ref="AU340:AU341"/>
    <mergeCell ref="AV340:AV341"/>
    <mergeCell ref="AW340:AW341"/>
    <mergeCell ref="AX340:AY341"/>
    <mergeCell ref="AZ340:AZ341"/>
    <mergeCell ref="BA340:BA341"/>
    <mergeCell ref="BB340:BB341"/>
    <mergeCell ref="BC340:BD341"/>
    <mergeCell ref="BE340:BE341"/>
    <mergeCell ref="BF340:BF341"/>
    <mergeCell ref="BG340:BG341"/>
    <mergeCell ref="BH340:BI341"/>
    <mergeCell ref="BJ340:BJ341"/>
    <mergeCell ref="BK340:BK341"/>
    <mergeCell ref="BL340:BL341"/>
    <mergeCell ref="BM340:BN341"/>
    <mergeCell ref="BO340:BO341"/>
    <mergeCell ref="BP340:BP341"/>
    <mergeCell ref="BQ340:BQ341"/>
    <mergeCell ref="BR340:BS341"/>
    <mergeCell ref="BT340:BT341"/>
    <mergeCell ref="BU340:BU341"/>
    <mergeCell ref="BV340:BV341"/>
    <mergeCell ref="BW340:BX341"/>
    <mergeCell ref="BY340:BY341"/>
    <mergeCell ref="BZ340:BZ341"/>
    <mergeCell ref="CA340:CA341"/>
    <mergeCell ref="CB340:CC341"/>
    <mergeCell ref="CD340:CD341"/>
    <mergeCell ref="CE340:CE341"/>
    <mergeCell ref="CF340:CF341"/>
    <mergeCell ref="CG340:CH341"/>
    <mergeCell ref="CI340:CI341"/>
    <mergeCell ref="CJ340:CJ341"/>
    <mergeCell ref="CK340:CK341"/>
    <mergeCell ref="A342:B343"/>
    <mergeCell ref="C342:D343"/>
    <mergeCell ref="E342:F343"/>
    <mergeCell ref="G342:H343"/>
    <mergeCell ref="I342:L343"/>
    <mergeCell ref="M342:M343"/>
    <mergeCell ref="N342:N343"/>
    <mergeCell ref="O342:P343"/>
    <mergeCell ref="Q342:Q343"/>
    <mergeCell ref="R342:R343"/>
    <mergeCell ref="S342:S343"/>
    <mergeCell ref="T342:U343"/>
    <mergeCell ref="V342:V343"/>
    <mergeCell ref="W342:W343"/>
    <mergeCell ref="X342:X343"/>
    <mergeCell ref="Y342:Z343"/>
    <mergeCell ref="AA342:AA343"/>
    <mergeCell ref="AB342:AB343"/>
    <mergeCell ref="AC342:AC343"/>
    <mergeCell ref="AD342:AE343"/>
    <mergeCell ref="AF342:AF343"/>
    <mergeCell ref="AG342:AG343"/>
    <mergeCell ref="AH342:AH343"/>
    <mergeCell ref="AI342:AJ343"/>
    <mergeCell ref="AK342:AK343"/>
    <mergeCell ref="AL342:AL343"/>
    <mergeCell ref="AM342:AM343"/>
    <mergeCell ref="AN342:AO343"/>
    <mergeCell ref="AP342:AP343"/>
    <mergeCell ref="AQ342:AQ343"/>
    <mergeCell ref="AR342:AR343"/>
    <mergeCell ref="AS342:AT343"/>
    <mergeCell ref="AU342:AU343"/>
    <mergeCell ref="AV342:AV343"/>
    <mergeCell ref="AW342:AW343"/>
    <mergeCell ref="AX342:AY343"/>
    <mergeCell ref="AZ342:AZ343"/>
    <mergeCell ref="BA342:BA343"/>
    <mergeCell ref="BB342:BB343"/>
    <mergeCell ref="BC342:BD343"/>
    <mergeCell ref="BE342:BE343"/>
    <mergeCell ref="BF342:BF343"/>
    <mergeCell ref="BG342:BG343"/>
    <mergeCell ref="BH342:BI343"/>
    <mergeCell ref="BJ342:BJ343"/>
    <mergeCell ref="BK342:BK343"/>
    <mergeCell ref="BL342:BL343"/>
    <mergeCell ref="BM342:BN343"/>
    <mergeCell ref="BO342:BO343"/>
    <mergeCell ref="BP342:BP343"/>
    <mergeCell ref="BQ342:BQ343"/>
    <mergeCell ref="BR342:BS343"/>
    <mergeCell ref="BT342:BT343"/>
    <mergeCell ref="BU342:BU343"/>
    <mergeCell ref="BV342:BV343"/>
    <mergeCell ref="BW342:BX343"/>
    <mergeCell ref="BY342:BY343"/>
    <mergeCell ref="BZ342:BZ343"/>
    <mergeCell ref="CA342:CA343"/>
    <mergeCell ref="CB342:CC343"/>
    <mergeCell ref="CD342:CD343"/>
    <mergeCell ref="CE342:CE343"/>
    <mergeCell ref="CF342:CF343"/>
    <mergeCell ref="CG342:CH343"/>
    <mergeCell ref="CI342:CI343"/>
    <mergeCell ref="CJ342:CJ343"/>
    <mergeCell ref="CK342:CK343"/>
    <mergeCell ref="CM342:CM343"/>
    <mergeCell ref="CN342:CN343"/>
    <mergeCell ref="A344:B345"/>
    <mergeCell ref="C344:D345"/>
    <mergeCell ref="E344:F345"/>
    <mergeCell ref="G344:H345"/>
    <mergeCell ref="I344:L345"/>
    <mergeCell ref="M344:M345"/>
    <mergeCell ref="N344:N345"/>
    <mergeCell ref="O344:P345"/>
    <mergeCell ref="Q344:Q345"/>
    <mergeCell ref="R344:R345"/>
    <mergeCell ref="S344:S345"/>
    <mergeCell ref="T344:U345"/>
    <mergeCell ref="V344:V345"/>
    <mergeCell ref="W344:W345"/>
    <mergeCell ref="X344:X345"/>
    <mergeCell ref="Y344:Z345"/>
    <mergeCell ref="AA344:AA345"/>
    <mergeCell ref="AB344:AB345"/>
    <mergeCell ref="AC344:AC345"/>
    <mergeCell ref="AD344:AE345"/>
    <mergeCell ref="AF344:AF345"/>
    <mergeCell ref="AG344:AG345"/>
    <mergeCell ref="AH344:AH345"/>
    <mergeCell ref="AI344:AJ345"/>
    <mergeCell ref="AK344:AK345"/>
    <mergeCell ref="AL344:AL345"/>
    <mergeCell ref="AM344:AM345"/>
    <mergeCell ref="AN344:AO345"/>
    <mergeCell ref="AP344:AP345"/>
    <mergeCell ref="AQ344:AQ345"/>
    <mergeCell ref="AR344:AR345"/>
    <mergeCell ref="AS344:AT345"/>
    <mergeCell ref="AU344:AU345"/>
    <mergeCell ref="AV344:AV345"/>
    <mergeCell ref="AW344:AW345"/>
    <mergeCell ref="AX344:AY345"/>
    <mergeCell ref="AZ344:AZ345"/>
    <mergeCell ref="BA344:BA345"/>
    <mergeCell ref="BB344:BB345"/>
    <mergeCell ref="BC344:BD345"/>
    <mergeCell ref="BE344:BE345"/>
    <mergeCell ref="BF344:BF345"/>
    <mergeCell ref="BG344:BG345"/>
    <mergeCell ref="BH344:BI345"/>
    <mergeCell ref="BJ344:BJ345"/>
    <mergeCell ref="BK344:BK345"/>
    <mergeCell ref="BL344:BL345"/>
    <mergeCell ref="BM344:BN345"/>
    <mergeCell ref="BO344:BO345"/>
    <mergeCell ref="BP344:BP345"/>
    <mergeCell ref="BQ344:BQ345"/>
    <mergeCell ref="BR344:BS345"/>
    <mergeCell ref="BT344:BT345"/>
    <mergeCell ref="BU344:BU345"/>
    <mergeCell ref="BV344:BV345"/>
    <mergeCell ref="BW344:BX345"/>
    <mergeCell ref="BY344:BY345"/>
    <mergeCell ref="BZ344:BZ345"/>
    <mergeCell ref="CA344:CA345"/>
    <mergeCell ref="CB344:CC345"/>
    <mergeCell ref="CD344:CD345"/>
    <mergeCell ref="CE344:CE345"/>
    <mergeCell ref="CF344:CF345"/>
    <mergeCell ref="CG344:CH345"/>
    <mergeCell ref="CI344:CI345"/>
    <mergeCell ref="CJ344:CJ345"/>
    <mergeCell ref="CK344:CK345"/>
    <mergeCell ref="A346:B347"/>
    <mergeCell ref="C346:D347"/>
    <mergeCell ref="E346:F347"/>
    <mergeCell ref="G346:H347"/>
    <mergeCell ref="I346:L347"/>
    <mergeCell ref="M346:M347"/>
    <mergeCell ref="N346:N347"/>
    <mergeCell ref="O346:P347"/>
    <mergeCell ref="Q346:Q347"/>
    <mergeCell ref="R346:R347"/>
    <mergeCell ref="S346:S347"/>
    <mergeCell ref="T346:U347"/>
    <mergeCell ref="V346:V347"/>
    <mergeCell ref="W346:W347"/>
    <mergeCell ref="X346:X347"/>
    <mergeCell ref="Y346:Z347"/>
    <mergeCell ref="AA346:AA347"/>
    <mergeCell ref="AB346:AB347"/>
    <mergeCell ref="AC346:AC347"/>
    <mergeCell ref="AD346:AE347"/>
    <mergeCell ref="AF346:AF347"/>
    <mergeCell ref="AG346:AG347"/>
    <mergeCell ref="AH346:AH347"/>
    <mergeCell ref="AI346:AJ347"/>
    <mergeCell ref="AK346:AK347"/>
    <mergeCell ref="AL346:AL347"/>
    <mergeCell ref="AM346:AM347"/>
    <mergeCell ref="AN346:AO347"/>
    <mergeCell ref="AP346:AP347"/>
    <mergeCell ref="AQ346:AQ347"/>
    <mergeCell ref="AR346:AR347"/>
    <mergeCell ref="AS346:AT347"/>
    <mergeCell ref="AU346:AU347"/>
    <mergeCell ref="AV346:AV347"/>
    <mergeCell ref="AW346:AW347"/>
    <mergeCell ref="AX346:AY347"/>
    <mergeCell ref="AZ346:AZ347"/>
    <mergeCell ref="BA346:BA347"/>
    <mergeCell ref="BB346:BB347"/>
    <mergeCell ref="BC346:BD347"/>
    <mergeCell ref="BE346:BE347"/>
    <mergeCell ref="BF346:BF347"/>
    <mergeCell ref="BG346:BG347"/>
    <mergeCell ref="BH346:BI347"/>
    <mergeCell ref="BJ346:BJ347"/>
    <mergeCell ref="BK346:BK347"/>
    <mergeCell ref="BL346:BL347"/>
    <mergeCell ref="BM346:BN347"/>
    <mergeCell ref="BO346:BO347"/>
    <mergeCell ref="BP346:BP347"/>
    <mergeCell ref="BQ346:BQ347"/>
    <mergeCell ref="BR346:BS347"/>
    <mergeCell ref="BT346:BT347"/>
    <mergeCell ref="BU346:BU347"/>
    <mergeCell ref="BV346:BV347"/>
    <mergeCell ref="BW346:BX347"/>
    <mergeCell ref="BY346:BY347"/>
    <mergeCell ref="BZ346:BZ347"/>
    <mergeCell ref="CA346:CA347"/>
    <mergeCell ref="CB346:CC347"/>
    <mergeCell ref="CD346:CD347"/>
    <mergeCell ref="CE346:CE347"/>
    <mergeCell ref="CF346:CF347"/>
    <mergeCell ref="CG346:CH347"/>
    <mergeCell ref="CI346:CI347"/>
    <mergeCell ref="CJ346:CJ347"/>
    <mergeCell ref="CK346:CK347"/>
    <mergeCell ref="CM346:CM347"/>
    <mergeCell ref="CN346:CN347"/>
    <mergeCell ref="A348:B349"/>
    <mergeCell ref="C348:D349"/>
    <mergeCell ref="E348:F349"/>
    <mergeCell ref="G348:H349"/>
    <mergeCell ref="I348:L349"/>
    <mergeCell ref="M348:M349"/>
    <mergeCell ref="N348:N349"/>
    <mergeCell ref="O348:P349"/>
    <mergeCell ref="Q348:Q349"/>
    <mergeCell ref="R348:R349"/>
    <mergeCell ref="S348:S349"/>
    <mergeCell ref="T348:U349"/>
    <mergeCell ref="V348:V349"/>
    <mergeCell ref="W348:W349"/>
    <mergeCell ref="X348:X349"/>
    <mergeCell ref="Y348:Z349"/>
    <mergeCell ref="AA348:AA349"/>
    <mergeCell ref="AB348:AB349"/>
    <mergeCell ref="AC348:AC349"/>
    <mergeCell ref="AD348:AE349"/>
    <mergeCell ref="AF348:AF349"/>
    <mergeCell ref="AG348:AG349"/>
    <mergeCell ref="AH348:AH349"/>
    <mergeCell ref="AI348:AJ349"/>
    <mergeCell ref="AK348:AK349"/>
    <mergeCell ref="AL348:AL349"/>
    <mergeCell ref="AM348:AM349"/>
    <mergeCell ref="AN348:AO349"/>
    <mergeCell ref="AP348:AP349"/>
    <mergeCell ref="AQ348:AQ349"/>
    <mergeCell ref="AR348:AR349"/>
    <mergeCell ref="AS348:AT349"/>
    <mergeCell ref="AU348:AU349"/>
    <mergeCell ref="AV348:AV349"/>
    <mergeCell ref="AW348:AW349"/>
    <mergeCell ref="AX348:AY349"/>
    <mergeCell ref="AZ348:AZ349"/>
    <mergeCell ref="BA348:BA349"/>
    <mergeCell ref="BB348:BB349"/>
    <mergeCell ref="BC348:BD349"/>
    <mergeCell ref="BE348:BE349"/>
    <mergeCell ref="BF348:BF349"/>
    <mergeCell ref="BG348:BG349"/>
    <mergeCell ref="BH348:BI349"/>
    <mergeCell ref="BJ348:BJ349"/>
    <mergeCell ref="BK348:BK349"/>
    <mergeCell ref="BL348:BL349"/>
    <mergeCell ref="BM348:BN349"/>
    <mergeCell ref="BO348:BO349"/>
    <mergeCell ref="BP348:BP349"/>
    <mergeCell ref="BQ348:BQ349"/>
    <mergeCell ref="BR348:BS349"/>
    <mergeCell ref="BT348:BT349"/>
    <mergeCell ref="BU348:BU349"/>
    <mergeCell ref="BV348:BV349"/>
    <mergeCell ref="BW348:BX349"/>
    <mergeCell ref="BY348:BY349"/>
    <mergeCell ref="BZ348:BZ349"/>
    <mergeCell ref="CA348:CA349"/>
    <mergeCell ref="CB348:CC349"/>
    <mergeCell ref="CD348:CD349"/>
    <mergeCell ref="CE348:CE349"/>
    <mergeCell ref="CF348:CF349"/>
    <mergeCell ref="CG348:CH349"/>
    <mergeCell ref="CI348:CI349"/>
    <mergeCell ref="CJ348:CJ349"/>
    <mergeCell ref="CK348:CK349"/>
    <mergeCell ref="CM348:CM349"/>
    <mergeCell ref="CN348:CN349"/>
    <mergeCell ref="A350:B351"/>
    <mergeCell ref="C350:D351"/>
    <mergeCell ref="E350:F351"/>
    <mergeCell ref="G350:H351"/>
    <mergeCell ref="I350:L351"/>
    <mergeCell ref="M350:M351"/>
    <mergeCell ref="N350:N351"/>
    <mergeCell ref="O350:P351"/>
    <mergeCell ref="Q350:Q351"/>
    <mergeCell ref="R350:R351"/>
    <mergeCell ref="S350:S351"/>
    <mergeCell ref="T350:U351"/>
    <mergeCell ref="V350:V351"/>
    <mergeCell ref="W350:W351"/>
    <mergeCell ref="X350:X351"/>
    <mergeCell ref="Y350:Z351"/>
    <mergeCell ref="AA350:AA351"/>
    <mergeCell ref="AB350:AB351"/>
    <mergeCell ref="AC350:AC351"/>
    <mergeCell ref="AD350:AE351"/>
    <mergeCell ref="AF350:AF351"/>
    <mergeCell ref="AG350:AG351"/>
    <mergeCell ref="AH350:AH351"/>
    <mergeCell ref="AI350:AJ351"/>
    <mergeCell ref="AK350:AK351"/>
    <mergeCell ref="AL350:AL351"/>
    <mergeCell ref="AM350:AM351"/>
    <mergeCell ref="AN350:AO351"/>
    <mergeCell ref="AP350:AP351"/>
    <mergeCell ref="AQ350:AQ351"/>
    <mergeCell ref="AR350:AR351"/>
    <mergeCell ref="AS350:AT351"/>
    <mergeCell ref="AU350:AU351"/>
    <mergeCell ref="AV350:AV351"/>
    <mergeCell ref="AW350:AW351"/>
    <mergeCell ref="AX350:AY351"/>
    <mergeCell ref="AZ350:AZ351"/>
    <mergeCell ref="BA350:BA351"/>
    <mergeCell ref="BB350:BB351"/>
    <mergeCell ref="BC350:BD351"/>
    <mergeCell ref="BE350:BE351"/>
    <mergeCell ref="BF350:BF351"/>
    <mergeCell ref="BG350:BG351"/>
    <mergeCell ref="BH350:BI351"/>
    <mergeCell ref="BJ350:BJ351"/>
    <mergeCell ref="BK350:BK351"/>
    <mergeCell ref="BL350:BL351"/>
    <mergeCell ref="BM350:BN351"/>
    <mergeCell ref="BO350:BO351"/>
    <mergeCell ref="BP350:BP351"/>
    <mergeCell ref="BQ350:BQ351"/>
    <mergeCell ref="BR350:BS351"/>
    <mergeCell ref="BT350:BT351"/>
    <mergeCell ref="BU350:BU351"/>
    <mergeCell ref="BV350:BV351"/>
    <mergeCell ref="BW350:BX351"/>
    <mergeCell ref="BY350:BY351"/>
    <mergeCell ref="BZ350:BZ351"/>
    <mergeCell ref="CA350:CA351"/>
    <mergeCell ref="CB350:CC351"/>
    <mergeCell ref="CD350:CD351"/>
    <mergeCell ref="CE350:CE351"/>
    <mergeCell ref="CF350:CF351"/>
    <mergeCell ref="CG350:CH351"/>
    <mergeCell ref="CI350:CI351"/>
    <mergeCell ref="CJ350:CJ351"/>
    <mergeCell ref="CK350:CK351"/>
    <mergeCell ref="CM350:CM351"/>
    <mergeCell ref="CN350:CN351"/>
    <mergeCell ref="A352:B353"/>
    <mergeCell ref="C352:D353"/>
    <mergeCell ref="E352:F353"/>
    <mergeCell ref="G352:H353"/>
    <mergeCell ref="I352:L353"/>
    <mergeCell ref="M352:M353"/>
    <mergeCell ref="N352:N353"/>
    <mergeCell ref="O352:P353"/>
    <mergeCell ref="Q352:Q353"/>
    <mergeCell ref="R352:R353"/>
    <mergeCell ref="S352:S353"/>
    <mergeCell ref="T352:U353"/>
    <mergeCell ref="V352:V353"/>
    <mergeCell ref="W352:W353"/>
    <mergeCell ref="X352:X353"/>
    <mergeCell ref="Y352:Z353"/>
    <mergeCell ref="AA352:AA353"/>
    <mergeCell ref="AB352:AB353"/>
    <mergeCell ref="AC352:AC353"/>
    <mergeCell ref="AD352:AE353"/>
    <mergeCell ref="AF352:AF353"/>
    <mergeCell ref="AG352:AG353"/>
    <mergeCell ref="AH352:AH353"/>
    <mergeCell ref="AI352:AJ353"/>
    <mergeCell ref="AK352:AK353"/>
    <mergeCell ref="AL352:AL353"/>
    <mergeCell ref="AM352:AM353"/>
    <mergeCell ref="AN352:AO353"/>
    <mergeCell ref="AP352:AP353"/>
    <mergeCell ref="AQ352:AQ353"/>
    <mergeCell ref="AR352:AR353"/>
    <mergeCell ref="AS352:AT353"/>
    <mergeCell ref="AU352:AU353"/>
    <mergeCell ref="AV352:AV353"/>
    <mergeCell ref="AW352:AW353"/>
    <mergeCell ref="AX352:AY353"/>
    <mergeCell ref="AZ352:AZ353"/>
    <mergeCell ref="BA352:BA353"/>
    <mergeCell ref="BB352:BB353"/>
    <mergeCell ref="BC352:BD353"/>
    <mergeCell ref="BE352:BE353"/>
    <mergeCell ref="BF352:BF353"/>
    <mergeCell ref="BG352:BG353"/>
    <mergeCell ref="BH352:BI353"/>
    <mergeCell ref="BJ352:BJ353"/>
    <mergeCell ref="BK352:BK353"/>
    <mergeCell ref="BL352:BL353"/>
    <mergeCell ref="BM352:BN353"/>
    <mergeCell ref="BO352:BO353"/>
    <mergeCell ref="BP352:BP353"/>
    <mergeCell ref="BQ352:BQ353"/>
    <mergeCell ref="BR352:BS353"/>
    <mergeCell ref="BT352:BT353"/>
    <mergeCell ref="BU352:BU353"/>
    <mergeCell ref="BV352:BV353"/>
    <mergeCell ref="BW352:BX353"/>
    <mergeCell ref="BY352:BY353"/>
    <mergeCell ref="BZ352:BZ353"/>
    <mergeCell ref="CA352:CA353"/>
    <mergeCell ref="CB352:CC353"/>
    <mergeCell ref="CD352:CD353"/>
    <mergeCell ref="CE352:CE353"/>
    <mergeCell ref="CF352:CF353"/>
    <mergeCell ref="CG352:CH353"/>
    <mergeCell ref="CI352:CI353"/>
    <mergeCell ref="CJ352:CJ353"/>
    <mergeCell ref="CK352:CK353"/>
    <mergeCell ref="CM352:CM353"/>
    <mergeCell ref="CN352:CN353"/>
    <mergeCell ref="A354:B355"/>
    <mergeCell ref="C354:D355"/>
    <mergeCell ref="E354:F355"/>
    <mergeCell ref="G354:H355"/>
    <mergeCell ref="I354:L355"/>
    <mergeCell ref="M354:M355"/>
    <mergeCell ref="N354:N355"/>
    <mergeCell ref="O354:P355"/>
    <mergeCell ref="Q354:Q355"/>
    <mergeCell ref="R354:R355"/>
    <mergeCell ref="S354:S355"/>
    <mergeCell ref="T354:U355"/>
    <mergeCell ref="V354:V355"/>
    <mergeCell ref="W354:W355"/>
    <mergeCell ref="X354:X355"/>
    <mergeCell ref="Y354:Z355"/>
    <mergeCell ref="AA354:AA355"/>
    <mergeCell ref="AB354:AB355"/>
    <mergeCell ref="AC354:AC355"/>
    <mergeCell ref="AD354:AE355"/>
    <mergeCell ref="AF354:AF355"/>
    <mergeCell ref="AG354:AG355"/>
    <mergeCell ref="AH354:AH355"/>
    <mergeCell ref="AI354:AJ355"/>
    <mergeCell ref="AK354:AK355"/>
    <mergeCell ref="AL354:AL355"/>
    <mergeCell ref="AM354:AM355"/>
    <mergeCell ref="AN354:AO355"/>
    <mergeCell ref="AP354:AP355"/>
    <mergeCell ref="AQ354:AQ355"/>
    <mergeCell ref="AR354:AR355"/>
    <mergeCell ref="AS354:AT355"/>
    <mergeCell ref="AU354:AU355"/>
    <mergeCell ref="AV354:AV355"/>
    <mergeCell ref="AW354:AW355"/>
    <mergeCell ref="AX354:AY355"/>
    <mergeCell ref="AZ354:AZ355"/>
    <mergeCell ref="BA354:BA355"/>
    <mergeCell ref="BB354:BB355"/>
    <mergeCell ref="BC354:BD355"/>
    <mergeCell ref="BE354:BE355"/>
    <mergeCell ref="BF354:BF355"/>
    <mergeCell ref="BG354:BG355"/>
    <mergeCell ref="BH354:BI355"/>
    <mergeCell ref="BJ354:BJ355"/>
    <mergeCell ref="BK354:BK355"/>
    <mergeCell ref="BL354:BL355"/>
    <mergeCell ref="BM354:BN355"/>
    <mergeCell ref="BO354:BO355"/>
    <mergeCell ref="BP354:BP355"/>
    <mergeCell ref="BQ354:BQ355"/>
    <mergeCell ref="BR354:BS355"/>
    <mergeCell ref="BT354:BT355"/>
    <mergeCell ref="BU354:BU355"/>
    <mergeCell ref="BV354:BV355"/>
    <mergeCell ref="BW354:BX355"/>
    <mergeCell ref="BY354:BY355"/>
    <mergeCell ref="BZ354:BZ355"/>
    <mergeCell ref="CA354:CA355"/>
    <mergeCell ref="CB354:CC355"/>
    <mergeCell ref="CD354:CD355"/>
    <mergeCell ref="CE354:CE355"/>
    <mergeCell ref="CF354:CF355"/>
    <mergeCell ref="CG354:CH355"/>
    <mergeCell ref="CI354:CI355"/>
    <mergeCell ref="CJ354:CJ355"/>
    <mergeCell ref="CK354:CK355"/>
    <mergeCell ref="CM354:CM355"/>
    <mergeCell ref="CN354:CN355"/>
    <mergeCell ref="CM356:CM357"/>
    <mergeCell ref="CN356:CN357"/>
    <mergeCell ref="CG357:CK357"/>
    <mergeCell ref="CG358:CK358"/>
    <mergeCell ref="AI359:AI364"/>
    <mergeCell ref="AJ359:AM360"/>
    <mergeCell ref="AJ361:AM362"/>
    <mergeCell ref="E359:M362"/>
    <mergeCell ref="N359:N376"/>
    <mergeCell ref="O359:O364"/>
    <mergeCell ref="P359:S360"/>
    <mergeCell ref="T359:T364"/>
    <mergeCell ref="U359:X360"/>
    <mergeCell ref="AN359:AN364"/>
    <mergeCell ref="AO359:CA360"/>
    <mergeCell ref="CB359:CB364"/>
    <mergeCell ref="CC359:CF360"/>
    <mergeCell ref="CG359:CG364"/>
    <mergeCell ref="CH359:CK360"/>
    <mergeCell ref="AO361:CA362"/>
    <mergeCell ref="CC361:CF362"/>
    <mergeCell ref="CH361:CK362"/>
    <mergeCell ref="CH363:CK364"/>
    <mergeCell ref="A360:B362"/>
    <mergeCell ref="C360:D362"/>
    <mergeCell ref="P361:S362"/>
    <mergeCell ref="U361:X362"/>
    <mergeCell ref="Z361:AC362"/>
    <mergeCell ref="AE361:AH362"/>
    <mergeCell ref="Y359:Y364"/>
    <mergeCell ref="Z359:AC360"/>
    <mergeCell ref="AD359:AD364"/>
    <mergeCell ref="AE359:AH360"/>
    <mergeCell ref="CM361:CM362"/>
    <mergeCell ref="CN361:CN362"/>
    <mergeCell ref="F363:K364"/>
    <mergeCell ref="P363:S364"/>
    <mergeCell ref="U363:X364"/>
    <mergeCell ref="Z363:AC364"/>
    <mergeCell ref="AE363:AH364"/>
    <mergeCell ref="AJ363:AM364"/>
    <mergeCell ref="AO363:CA364"/>
    <mergeCell ref="CC363:CF364"/>
    <mergeCell ref="CM363:CM364"/>
    <mergeCell ref="CN363:CN364"/>
    <mergeCell ref="A365:C367"/>
    <mergeCell ref="G365:H367"/>
    <mergeCell ref="I365:L367"/>
    <mergeCell ref="O365:O370"/>
    <mergeCell ref="P365:S366"/>
    <mergeCell ref="T365:T370"/>
    <mergeCell ref="U365:X366"/>
    <mergeCell ref="Y365:Y370"/>
    <mergeCell ref="Z365:AC366"/>
    <mergeCell ref="AD365:AD370"/>
    <mergeCell ref="AE365:AH366"/>
    <mergeCell ref="AI365:AI370"/>
    <mergeCell ref="AJ365:AM366"/>
    <mergeCell ref="AN365:AN370"/>
    <mergeCell ref="AO365:CA366"/>
    <mergeCell ref="CB365:CB370"/>
    <mergeCell ref="CC365:CF366"/>
    <mergeCell ref="CG365:CG370"/>
    <mergeCell ref="CH365:CK366"/>
    <mergeCell ref="CM365:CM366"/>
    <mergeCell ref="AO369:CA370"/>
    <mergeCell ref="CC369:CF370"/>
    <mergeCell ref="CH369:CK370"/>
    <mergeCell ref="CM369:CM370"/>
    <mergeCell ref="CN365:CN366"/>
    <mergeCell ref="P367:S368"/>
    <mergeCell ref="U367:X368"/>
    <mergeCell ref="Z367:AC368"/>
    <mergeCell ref="AE367:AH368"/>
    <mergeCell ref="AJ367:AM368"/>
    <mergeCell ref="AO367:CA368"/>
    <mergeCell ref="CC367:CF368"/>
    <mergeCell ref="CH367:CK368"/>
    <mergeCell ref="CM367:CM368"/>
    <mergeCell ref="CN367:CN368"/>
    <mergeCell ref="C368:F370"/>
    <mergeCell ref="G368:I370"/>
    <mergeCell ref="J368:K370"/>
    <mergeCell ref="L368:L370"/>
    <mergeCell ref="P369:S370"/>
    <mergeCell ref="U369:X370"/>
    <mergeCell ref="Z369:AC370"/>
    <mergeCell ref="AE369:AH370"/>
    <mergeCell ref="AJ369:AM370"/>
    <mergeCell ref="CN369:CN370"/>
    <mergeCell ref="O371:O376"/>
    <mergeCell ref="P371:S372"/>
    <mergeCell ref="T371:T376"/>
    <mergeCell ref="U371:X372"/>
    <mergeCell ref="Y371:Y376"/>
    <mergeCell ref="Z371:AC372"/>
    <mergeCell ref="AD371:AD376"/>
    <mergeCell ref="AE371:AH372"/>
    <mergeCell ref="AI371:AI376"/>
    <mergeCell ref="AJ371:AM372"/>
    <mergeCell ref="AN371:AN376"/>
    <mergeCell ref="AO371:CA372"/>
    <mergeCell ref="CB371:CB376"/>
    <mergeCell ref="CC371:CF372"/>
    <mergeCell ref="CG371:CG376"/>
    <mergeCell ref="AO373:CA374"/>
    <mergeCell ref="CC373:CF374"/>
    <mergeCell ref="CH371:CK372"/>
    <mergeCell ref="CM371:CM372"/>
    <mergeCell ref="CN371:CN372"/>
    <mergeCell ref="A372:B374"/>
    <mergeCell ref="C373:L375"/>
    <mergeCell ref="P373:S374"/>
    <mergeCell ref="U373:X374"/>
    <mergeCell ref="Z373:AC374"/>
    <mergeCell ref="AE373:AH374"/>
    <mergeCell ref="AJ373:AM374"/>
    <mergeCell ref="CM373:CM374"/>
    <mergeCell ref="CN373:CN374"/>
    <mergeCell ref="P375:S376"/>
    <mergeCell ref="U375:X376"/>
    <mergeCell ref="Z375:AC376"/>
    <mergeCell ref="AE375:AH376"/>
    <mergeCell ref="AJ375:AM376"/>
    <mergeCell ref="AO375:CA376"/>
    <mergeCell ref="CC375:CF376"/>
    <mergeCell ref="A378:F378"/>
    <mergeCell ref="G378:H381"/>
    <mergeCell ref="I378:L378"/>
    <mergeCell ref="N378:Q378"/>
    <mergeCell ref="S378:V378"/>
    <mergeCell ref="X378:AA378"/>
    <mergeCell ref="N380:N381"/>
    <mergeCell ref="O380:P381"/>
    <mergeCell ref="Q380:Q381"/>
    <mergeCell ref="R380:R381"/>
    <mergeCell ref="AC378:AF378"/>
    <mergeCell ref="AH378:AK378"/>
    <mergeCell ref="AM378:AP378"/>
    <mergeCell ref="AR378:AU378"/>
    <mergeCell ref="AW378:AZ378"/>
    <mergeCell ref="BB378:BE378"/>
    <mergeCell ref="BG378:BJ378"/>
    <mergeCell ref="BL378:BO378"/>
    <mergeCell ref="BQ378:BT378"/>
    <mergeCell ref="BV378:BY378"/>
    <mergeCell ref="CA378:CD378"/>
    <mergeCell ref="CF378:CI378"/>
    <mergeCell ref="CJ378:CK379"/>
    <mergeCell ref="A379:B379"/>
    <mergeCell ref="C379:D379"/>
    <mergeCell ref="E379:F379"/>
    <mergeCell ref="I379:L379"/>
    <mergeCell ref="M379:Q379"/>
    <mergeCell ref="R379:V379"/>
    <mergeCell ref="W379:AA379"/>
    <mergeCell ref="AB379:AF379"/>
    <mergeCell ref="AG379:AK379"/>
    <mergeCell ref="AL379:AP379"/>
    <mergeCell ref="AQ379:AU379"/>
    <mergeCell ref="AV379:AZ379"/>
    <mergeCell ref="BA379:BE379"/>
    <mergeCell ref="BF379:BJ379"/>
    <mergeCell ref="BK379:BO379"/>
    <mergeCell ref="BP379:BT379"/>
    <mergeCell ref="BU379:BY379"/>
    <mergeCell ref="BZ379:CD379"/>
    <mergeCell ref="CE379:CI379"/>
    <mergeCell ref="A380:B381"/>
    <mergeCell ref="C380:D381"/>
    <mergeCell ref="E380:F381"/>
    <mergeCell ref="I380:J381"/>
    <mergeCell ref="K380:L381"/>
    <mergeCell ref="M380:M381"/>
    <mergeCell ref="S380:S381"/>
    <mergeCell ref="T380:U381"/>
    <mergeCell ref="V380:V381"/>
    <mergeCell ref="W380:W381"/>
    <mergeCell ref="X380:X381"/>
    <mergeCell ref="Y380:Z381"/>
    <mergeCell ref="AA380:AA381"/>
    <mergeCell ref="AB380:AB381"/>
    <mergeCell ref="AC380:AC381"/>
    <mergeCell ref="AD380:AE381"/>
    <mergeCell ref="AF380:AF381"/>
    <mergeCell ref="AG380:AG381"/>
    <mergeCell ref="AH380:AH381"/>
    <mergeCell ref="AI380:AJ381"/>
    <mergeCell ref="AK380:AK381"/>
    <mergeCell ref="AL380:AL381"/>
    <mergeCell ref="AM380:AM381"/>
    <mergeCell ref="AN380:AO381"/>
    <mergeCell ref="AP380:AP381"/>
    <mergeCell ref="AQ380:AQ381"/>
    <mergeCell ref="AR380:AR381"/>
    <mergeCell ref="AS380:AT381"/>
    <mergeCell ref="AU380:AU381"/>
    <mergeCell ref="AV380:AV381"/>
    <mergeCell ref="AW380:AW381"/>
    <mergeCell ref="AX380:AY381"/>
    <mergeCell ref="AZ380:AZ381"/>
    <mergeCell ref="BA380:BA381"/>
    <mergeCell ref="BB380:BB381"/>
    <mergeCell ref="BC380:BD381"/>
    <mergeCell ref="BE380:BE381"/>
    <mergeCell ref="BF380:BF381"/>
    <mergeCell ref="BG380:BG381"/>
    <mergeCell ref="BH380:BI381"/>
    <mergeCell ref="BJ380:BJ381"/>
    <mergeCell ref="BK380:BK381"/>
    <mergeCell ref="BL380:BL381"/>
    <mergeCell ref="BM380:BN381"/>
    <mergeCell ref="BO380:BO381"/>
    <mergeCell ref="BP380:BP381"/>
    <mergeCell ref="BQ380:BQ381"/>
    <mergeCell ref="BR380:BS381"/>
    <mergeCell ref="BT380:BT381"/>
    <mergeCell ref="BU380:BU381"/>
    <mergeCell ref="BV380:BV381"/>
    <mergeCell ref="BW380:BX381"/>
    <mergeCell ref="BY380:BY381"/>
    <mergeCell ref="BZ380:BZ381"/>
    <mergeCell ref="CA380:CA381"/>
    <mergeCell ref="CB380:CC381"/>
    <mergeCell ref="CD380:CD381"/>
    <mergeCell ref="CE380:CE381"/>
    <mergeCell ref="CF380:CF381"/>
    <mergeCell ref="CG380:CH381"/>
    <mergeCell ref="CI380:CI381"/>
    <mergeCell ref="CJ380:CJ381"/>
    <mergeCell ref="CK380:CK381"/>
    <mergeCell ref="CM380:CM381"/>
    <mergeCell ref="CN380:CN381"/>
    <mergeCell ref="A382:B383"/>
    <mergeCell ref="C382:D383"/>
    <mergeCell ref="E382:F383"/>
    <mergeCell ref="G382:H383"/>
    <mergeCell ref="I382:L383"/>
    <mergeCell ref="M382:M383"/>
    <mergeCell ref="N382:N383"/>
    <mergeCell ref="O382:P383"/>
    <mergeCell ref="Q382:Q383"/>
    <mergeCell ref="R382:R383"/>
    <mergeCell ref="S382:S383"/>
    <mergeCell ref="T382:U383"/>
    <mergeCell ref="V382:V383"/>
    <mergeCell ref="W382:W383"/>
    <mergeCell ref="X382:X383"/>
    <mergeCell ref="Y382:Z383"/>
    <mergeCell ref="AA382:AA383"/>
    <mergeCell ref="AB382:AB383"/>
    <mergeCell ref="AC382:AC383"/>
    <mergeCell ref="AD382:AE383"/>
    <mergeCell ref="AF382:AF383"/>
    <mergeCell ref="AG382:AG383"/>
    <mergeCell ref="AH382:AH383"/>
    <mergeCell ref="AI382:AJ383"/>
    <mergeCell ref="AK382:AK383"/>
    <mergeCell ref="AL382:AL383"/>
    <mergeCell ref="AM382:AM383"/>
    <mergeCell ref="AN382:AO383"/>
    <mergeCell ref="AP382:AP383"/>
    <mergeCell ref="AQ382:AQ383"/>
    <mergeCell ref="AR382:AR383"/>
    <mergeCell ref="AS382:AT383"/>
    <mergeCell ref="AU382:AU383"/>
    <mergeCell ref="AV382:AV383"/>
    <mergeCell ref="AW382:AW383"/>
    <mergeCell ref="AX382:AY383"/>
    <mergeCell ref="AZ382:AZ383"/>
    <mergeCell ref="BA382:BA383"/>
    <mergeCell ref="BB382:BB383"/>
    <mergeCell ref="BC382:BD383"/>
    <mergeCell ref="BE382:BE383"/>
    <mergeCell ref="BF382:BF383"/>
    <mergeCell ref="BG382:BG383"/>
    <mergeCell ref="BH382:BI383"/>
    <mergeCell ref="BJ382:BJ383"/>
    <mergeCell ref="BK382:BK383"/>
    <mergeCell ref="BL382:BL383"/>
    <mergeCell ref="BM382:BN383"/>
    <mergeCell ref="BO382:BO383"/>
    <mergeCell ref="BP382:BP383"/>
    <mergeCell ref="BQ382:BQ383"/>
    <mergeCell ref="BR382:BS383"/>
    <mergeCell ref="BT382:BT383"/>
    <mergeCell ref="BU382:BU383"/>
    <mergeCell ref="BV382:BV383"/>
    <mergeCell ref="BW382:BX383"/>
    <mergeCell ref="BY382:BY383"/>
    <mergeCell ref="BZ382:BZ383"/>
    <mergeCell ref="CA382:CA383"/>
    <mergeCell ref="CB382:CC383"/>
    <mergeCell ref="CD382:CD383"/>
    <mergeCell ref="CE382:CE383"/>
    <mergeCell ref="CF382:CF383"/>
    <mergeCell ref="CG382:CH383"/>
    <mergeCell ref="CI382:CI383"/>
    <mergeCell ref="CJ382:CJ383"/>
    <mergeCell ref="CK382:CK383"/>
    <mergeCell ref="CM382:CM383"/>
    <mergeCell ref="CN382:CN383"/>
    <mergeCell ref="A384:B385"/>
    <mergeCell ref="C384:D385"/>
    <mergeCell ref="E384:F385"/>
    <mergeCell ref="G384:H385"/>
    <mergeCell ref="I384:L385"/>
    <mergeCell ref="M384:M385"/>
    <mergeCell ref="N384:N385"/>
    <mergeCell ref="O384:P385"/>
    <mergeCell ref="Q384:Q385"/>
    <mergeCell ref="R384:R385"/>
    <mergeCell ref="S384:S385"/>
    <mergeCell ref="T384:U385"/>
    <mergeCell ref="V384:V385"/>
    <mergeCell ref="W384:W385"/>
    <mergeCell ref="X384:X385"/>
    <mergeCell ref="Y384:Z385"/>
    <mergeCell ref="AA384:AA385"/>
    <mergeCell ref="AB384:AB385"/>
    <mergeCell ref="AC384:AC385"/>
    <mergeCell ref="AD384:AE385"/>
    <mergeCell ref="AF384:AF385"/>
    <mergeCell ref="AG384:AG385"/>
    <mergeCell ref="AH384:AH385"/>
    <mergeCell ref="AI384:AJ385"/>
    <mergeCell ref="AK384:AK385"/>
    <mergeCell ref="AL384:AL385"/>
    <mergeCell ref="AM384:AM385"/>
    <mergeCell ref="AN384:AO385"/>
    <mergeCell ref="AP384:AP385"/>
    <mergeCell ref="AQ384:AQ385"/>
    <mergeCell ref="AR384:AR385"/>
    <mergeCell ref="AS384:AT385"/>
    <mergeCell ref="AU384:AU385"/>
    <mergeCell ref="AV384:AV385"/>
    <mergeCell ref="AW384:AW385"/>
    <mergeCell ref="AX384:AY385"/>
    <mergeCell ref="AZ384:AZ385"/>
    <mergeCell ref="BA384:BA385"/>
    <mergeCell ref="BB384:BB385"/>
    <mergeCell ref="BC384:BD385"/>
    <mergeCell ref="BE384:BE385"/>
    <mergeCell ref="BF384:BF385"/>
    <mergeCell ref="BG384:BG385"/>
    <mergeCell ref="BH384:BI385"/>
    <mergeCell ref="BJ384:BJ385"/>
    <mergeCell ref="BK384:BK385"/>
    <mergeCell ref="BL384:BL385"/>
    <mergeCell ref="BM384:BN385"/>
    <mergeCell ref="BO384:BO385"/>
    <mergeCell ref="BP384:BP385"/>
    <mergeCell ref="BQ384:BQ385"/>
    <mergeCell ref="BR384:BS385"/>
    <mergeCell ref="BT384:BT385"/>
    <mergeCell ref="BU384:BU385"/>
    <mergeCell ref="BV384:BV385"/>
    <mergeCell ref="BW384:BX385"/>
    <mergeCell ref="BY384:BY385"/>
    <mergeCell ref="BZ384:BZ385"/>
    <mergeCell ref="CA384:CA385"/>
    <mergeCell ref="CB384:CC385"/>
    <mergeCell ref="CD384:CD385"/>
    <mergeCell ref="CE384:CE385"/>
    <mergeCell ref="CF384:CF385"/>
    <mergeCell ref="CG384:CH385"/>
    <mergeCell ref="CI384:CI385"/>
    <mergeCell ref="CJ384:CJ385"/>
    <mergeCell ref="CK384:CK385"/>
    <mergeCell ref="CM384:CM385"/>
    <mergeCell ref="CN384:CN385"/>
    <mergeCell ref="A386:B387"/>
    <mergeCell ref="C386:D387"/>
    <mergeCell ref="E386:F387"/>
    <mergeCell ref="G386:H387"/>
    <mergeCell ref="I386:L387"/>
    <mergeCell ref="M386:M387"/>
    <mergeCell ref="N386:N387"/>
    <mergeCell ref="O386:P387"/>
    <mergeCell ref="Q386:Q387"/>
    <mergeCell ref="R386:R387"/>
    <mergeCell ref="S386:S387"/>
    <mergeCell ref="T386:U387"/>
    <mergeCell ref="V386:V387"/>
    <mergeCell ref="W386:W387"/>
    <mergeCell ref="X386:X387"/>
    <mergeCell ref="Y386:Z387"/>
    <mergeCell ref="AA386:AA387"/>
    <mergeCell ref="AB386:AB387"/>
    <mergeCell ref="AC386:AC387"/>
    <mergeCell ref="AD386:AE387"/>
    <mergeCell ref="AF386:AF387"/>
    <mergeCell ref="AG386:AG387"/>
    <mergeCell ref="AH386:AH387"/>
    <mergeCell ref="AI386:AJ387"/>
    <mergeCell ref="AK386:AK387"/>
    <mergeCell ref="AL386:AL387"/>
    <mergeCell ref="AM386:AM387"/>
    <mergeCell ref="AN386:AO387"/>
    <mergeCell ref="AP386:AP387"/>
    <mergeCell ref="AQ386:AQ387"/>
    <mergeCell ref="AR386:AR387"/>
    <mergeCell ref="AS386:AT387"/>
    <mergeCell ref="AU386:AU387"/>
    <mergeCell ref="AV386:AV387"/>
    <mergeCell ref="AW386:AW387"/>
    <mergeCell ref="AX386:AY387"/>
    <mergeCell ref="AZ386:AZ387"/>
    <mergeCell ref="BA386:BA387"/>
    <mergeCell ref="BB386:BB387"/>
    <mergeCell ref="BC386:BD387"/>
    <mergeCell ref="BE386:BE387"/>
    <mergeCell ref="BF386:BF387"/>
    <mergeCell ref="BG386:BG387"/>
    <mergeCell ref="BH386:BI387"/>
    <mergeCell ref="BJ386:BJ387"/>
    <mergeCell ref="BK386:BK387"/>
    <mergeCell ref="BL386:BL387"/>
    <mergeCell ref="BM386:BN387"/>
    <mergeCell ref="BO386:BO387"/>
    <mergeCell ref="BP386:BP387"/>
    <mergeCell ref="BQ386:BQ387"/>
    <mergeCell ref="BR386:BS387"/>
    <mergeCell ref="BT386:BT387"/>
    <mergeCell ref="BU386:BU387"/>
    <mergeCell ref="BV386:BV387"/>
    <mergeCell ref="BW386:BX387"/>
    <mergeCell ref="BY386:BY387"/>
    <mergeCell ref="BZ386:BZ387"/>
    <mergeCell ref="CA386:CA387"/>
    <mergeCell ref="CB386:CC387"/>
    <mergeCell ref="CD386:CD387"/>
    <mergeCell ref="CE386:CE387"/>
    <mergeCell ref="CF386:CF387"/>
    <mergeCell ref="CG386:CH387"/>
    <mergeCell ref="CI386:CI387"/>
    <mergeCell ref="CJ386:CJ387"/>
    <mergeCell ref="CK386:CK387"/>
    <mergeCell ref="CM386:CM387"/>
    <mergeCell ref="CN386:CN387"/>
    <mergeCell ref="A388:B389"/>
    <mergeCell ref="C388:D389"/>
    <mergeCell ref="E388:F389"/>
    <mergeCell ref="G388:H389"/>
    <mergeCell ref="I388:L389"/>
    <mergeCell ref="M388:M389"/>
    <mergeCell ref="N388:N389"/>
    <mergeCell ref="O388:P389"/>
    <mergeCell ref="Q388:Q389"/>
    <mergeCell ref="R388:R389"/>
    <mergeCell ref="S388:S389"/>
    <mergeCell ref="T388:U389"/>
    <mergeCell ref="V388:V389"/>
    <mergeCell ref="W388:W389"/>
    <mergeCell ref="X388:X389"/>
    <mergeCell ref="Y388:Z389"/>
    <mergeCell ref="AA388:AA389"/>
    <mergeCell ref="AB388:AB389"/>
    <mergeCell ref="AC388:AC389"/>
    <mergeCell ref="AD388:AE389"/>
    <mergeCell ref="AF388:AF389"/>
    <mergeCell ref="AG388:AG389"/>
    <mergeCell ref="AH388:AH389"/>
    <mergeCell ref="AI388:AJ389"/>
    <mergeCell ref="AK388:AK389"/>
    <mergeCell ref="AL388:AL389"/>
    <mergeCell ref="AM388:AM389"/>
    <mergeCell ref="AN388:AO389"/>
    <mergeCell ref="AP388:AP389"/>
    <mergeCell ref="AQ388:AQ389"/>
    <mergeCell ref="AR388:AR389"/>
    <mergeCell ref="AS388:AT389"/>
    <mergeCell ref="AU388:AU389"/>
    <mergeCell ref="AV388:AV389"/>
    <mergeCell ref="AW388:AW389"/>
    <mergeCell ref="AX388:AY389"/>
    <mergeCell ref="AZ388:AZ389"/>
    <mergeCell ref="BA388:BA389"/>
    <mergeCell ref="BB388:BB389"/>
    <mergeCell ref="BC388:BD389"/>
    <mergeCell ref="BE388:BE389"/>
    <mergeCell ref="BF388:BF389"/>
    <mergeCell ref="BG388:BG389"/>
    <mergeCell ref="BH388:BI389"/>
    <mergeCell ref="BJ388:BJ389"/>
    <mergeCell ref="BK388:BK389"/>
    <mergeCell ref="BL388:BL389"/>
    <mergeCell ref="BM388:BN389"/>
    <mergeCell ref="BO388:BO389"/>
    <mergeCell ref="BP388:BP389"/>
    <mergeCell ref="BQ388:BQ389"/>
    <mergeCell ref="BR388:BS389"/>
    <mergeCell ref="BT388:BT389"/>
    <mergeCell ref="BU388:BU389"/>
    <mergeCell ref="BV388:BV389"/>
    <mergeCell ref="BW388:BX389"/>
    <mergeCell ref="BY388:BY389"/>
    <mergeCell ref="BZ388:BZ389"/>
    <mergeCell ref="CA388:CA389"/>
    <mergeCell ref="CB388:CC389"/>
    <mergeCell ref="CD388:CD389"/>
    <mergeCell ref="CE388:CE389"/>
    <mergeCell ref="CF388:CF389"/>
    <mergeCell ref="CG388:CH389"/>
    <mergeCell ref="CI388:CI389"/>
    <mergeCell ref="CJ388:CJ389"/>
    <mergeCell ref="CK388:CK389"/>
    <mergeCell ref="CM388:CM389"/>
    <mergeCell ref="CN388:CN389"/>
    <mergeCell ref="A390:B391"/>
    <mergeCell ref="C390:D391"/>
    <mergeCell ref="E390:F391"/>
    <mergeCell ref="G390:H391"/>
    <mergeCell ref="I390:L391"/>
    <mergeCell ref="M390:M391"/>
    <mergeCell ref="N390:N391"/>
    <mergeCell ref="O390:P391"/>
    <mergeCell ref="Q390:Q391"/>
    <mergeCell ref="R390:R391"/>
    <mergeCell ref="S390:S391"/>
    <mergeCell ref="T390:U391"/>
    <mergeCell ref="V390:V391"/>
    <mergeCell ref="W390:W391"/>
    <mergeCell ref="X390:X391"/>
    <mergeCell ref="Y390:Z391"/>
    <mergeCell ref="AA390:AA391"/>
    <mergeCell ref="AB390:AB391"/>
    <mergeCell ref="AC390:AC391"/>
    <mergeCell ref="AD390:AE391"/>
    <mergeCell ref="AF390:AF391"/>
    <mergeCell ref="AG390:AG391"/>
    <mergeCell ref="AH390:AH391"/>
    <mergeCell ref="AI390:AJ391"/>
    <mergeCell ref="AK390:AK391"/>
    <mergeCell ref="AL390:AL391"/>
    <mergeCell ref="AM390:AM391"/>
    <mergeCell ref="AN390:AO391"/>
    <mergeCell ref="AP390:AP391"/>
    <mergeCell ref="AQ390:AQ391"/>
    <mergeCell ref="AR390:AR391"/>
    <mergeCell ref="AS390:AT391"/>
    <mergeCell ref="AU390:AU391"/>
    <mergeCell ref="AV390:AV391"/>
    <mergeCell ref="AW390:AW391"/>
    <mergeCell ref="AX390:AY391"/>
    <mergeCell ref="AZ390:AZ391"/>
    <mergeCell ref="BA390:BA391"/>
    <mergeCell ref="BB390:BB391"/>
    <mergeCell ref="BC390:BD391"/>
    <mergeCell ref="BE390:BE391"/>
    <mergeCell ref="BF390:BF391"/>
    <mergeCell ref="BG390:BG391"/>
    <mergeCell ref="BH390:BI391"/>
    <mergeCell ref="BJ390:BJ391"/>
    <mergeCell ref="BK390:BK391"/>
    <mergeCell ref="BL390:BL391"/>
    <mergeCell ref="BM390:BN391"/>
    <mergeCell ref="BO390:BO391"/>
    <mergeCell ref="BP390:BP391"/>
    <mergeCell ref="BQ390:BQ391"/>
    <mergeCell ref="BR390:BS391"/>
    <mergeCell ref="BT390:BT391"/>
    <mergeCell ref="BU390:BU391"/>
    <mergeCell ref="BV390:BV391"/>
    <mergeCell ref="BW390:BX391"/>
    <mergeCell ref="BY390:BY391"/>
    <mergeCell ref="BZ390:BZ391"/>
    <mergeCell ref="CA390:CA391"/>
    <mergeCell ref="CB390:CC391"/>
    <mergeCell ref="CD390:CD391"/>
    <mergeCell ref="CE390:CE391"/>
    <mergeCell ref="CF390:CF391"/>
    <mergeCell ref="CG390:CH391"/>
    <mergeCell ref="CI390:CI391"/>
    <mergeCell ref="CJ390:CJ391"/>
    <mergeCell ref="CK390:CK391"/>
    <mergeCell ref="CM390:CM391"/>
    <mergeCell ref="CN390:CN391"/>
    <mergeCell ref="A392:B393"/>
    <mergeCell ref="C392:D393"/>
    <mergeCell ref="E392:F393"/>
    <mergeCell ref="G392:H393"/>
    <mergeCell ref="I392:L393"/>
    <mergeCell ref="M392:M393"/>
    <mergeCell ref="N392:N393"/>
    <mergeCell ref="O392:P393"/>
    <mergeCell ref="Q392:Q393"/>
    <mergeCell ref="R392:R393"/>
    <mergeCell ref="S392:S393"/>
    <mergeCell ref="T392:U393"/>
    <mergeCell ref="V392:V393"/>
    <mergeCell ref="W392:W393"/>
    <mergeCell ref="X392:X393"/>
    <mergeCell ref="Y392:Z393"/>
    <mergeCell ref="AA392:AA393"/>
    <mergeCell ref="AB392:AB393"/>
    <mergeCell ref="AC392:AC393"/>
    <mergeCell ref="AD392:AE393"/>
    <mergeCell ref="AF392:AF393"/>
    <mergeCell ref="AG392:AG393"/>
    <mergeCell ref="AH392:AH393"/>
    <mergeCell ref="AI392:AJ393"/>
    <mergeCell ref="AK392:AK393"/>
    <mergeCell ref="AL392:AL393"/>
    <mergeCell ref="AM392:AM393"/>
    <mergeCell ref="AN392:AO393"/>
    <mergeCell ref="AP392:AP393"/>
    <mergeCell ref="AQ392:AQ393"/>
    <mergeCell ref="AR392:AR393"/>
    <mergeCell ref="AS392:AT393"/>
    <mergeCell ref="AU392:AU393"/>
    <mergeCell ref="AV392:AV393"/>
    <mergeCell ref="AW392:AW393"/>
    <mergeCell ref="AX392:AY393"/>
    <mergeCell ref="AZ392:AZ393"/>
    <mergeCell ref="BA392:BA393"/>
    <mergeCell ref="BB392:BB393"/>
    <mergeCell ref="BC392:BD393"/>
    <mergeCell ref="BE392:BE393"/>
    <mergeCell ref="BF392:BF393"/>
    <mergeCell ref="BG392:BG393"/>
    <mergeCell ref="BH392:BI393"/>
    <mergeCell ref="BJ392:BJ393"/>
    <mergeCell ref="BK392:BK393"/>
    <mergeCell ref="BL392:BL393"/>
    <mergeCell ref="BM392:BN393"/>
    <mergeCell ref="BO392:BO393"/>
    <mergeCell ref="BP392:BP393"/>
    <mergeCell ref="BQ392:BQ393"/>
    <mergeCell ref="BR392:BS393"/>
    <mergeCell ref="BT392:BT393"/>
    <mergeCell ref="BU392:BU393"/>
    <mergeCell ref="BV392:BV393"/>
    <mergeCell ref="BW392:BX393"/>
    <mergeCell ref="BY392:BY393"/>
    <mergeCell ref="BZ392:BZ393"/>
    <mergeCell ref="CA392:CA393"/>
    <mergeCell ref="CB392:CC393"/>
    <mergeCell ref="CD392:CD393"/>
    <mergeCell ref="CE392:CE393"/>
    <mergeCell ref="CF392:CF393"/>
    <mergeCell ref="CG392:CH393"/>
    <mergeCell ref="CI392:CI393"/>
    <mergeCell ref="CJ392:CJ393"/>
    <mergeCell ref="CK392:CK393"/>
    <mergeCell ref="CM392:CM393"/>
    <mergeCell ref="CN392:CN393"/>
    <mergeCell ref="A394:B395"/>
    <mergeCell ref="C394:D395"/>
    <mergeCell ref="E394:F395"/>
    <mergeCell ref="G394:H395"/>
    <mergeCell ref="I394:L395"/>
    <mergeCell ref="M394:M395"/>
    <mergeCell ref="N394:N395"/>
    <mergeCell ref="O394:P395"/>
    <mergeCell ref="Q394:Q395"/>
    <mergeCell ref="R394:R395"/>
    <mergeCell ref="S394:S395"/>
    <mergeCell ref="T394:U395"/>
    <mergeCell ref="V394:V395"/>
    <mergeCell ref="W394:W395"/>
    <mergeCell ref="X394:X395"/>
    <mergeCell ref="Y394:Z395"/>
    <mergeCell ref="AA394:AA395"/>
    <mergeCell ref="AB394:AB395"/>
    <mergeCell ref="AC394:AC395"/>
    <mergeCell ref="AD394:AE395"/>
    <mergeCell ref="AF394:AF395"/>
    <mergeCell ref="AG394:AG395"/>
    <mergeCell ref="AH394:AH395"/>
    <mergeCell ref="AI394:AJ395"/>
    <mergeCell ref="AK394:AK395"/>
    <mergeCell ref="AL394:AL395"/>
    <mergeCell ref="AM394:AM395"/>
    <mergeCell ref="AN394:AO395"/>
    <mergeCell ref="AP394:AP395"/>
    <mergeCell ref="AQ394:AQ395"/>
    <mergeCell ref="AR394:AR395"/>
    <mergeCell ref="AS394:AT395"/>
    <mergeCell ref="AU394:AU395"/>
    <mergeCell ref="AV394:AV395"/>
    <mergeCell ref="AW394:AW395"/>
    <mergeCell ref="AX394:AY395"/>
    <mergeCell ref="AZ394:AZ395"/>
    <mergeCell ref="BA394:BA395"/>
    <mergeCell ref="BB394:BB395"/>
    <mergeCell ref="BC394:BD395"/>
    <mergeCell ref="BE394:BE395"/>
    <mergeCell ref="BF394:BF395"/>
    <mergeCell ref="BG394:BG395"/>
    <mergeCell ref="BH394:BI395"/>
    <mergeCell ref="BJ394:BJ395"/>
    <mergeCell ref="BK394:BK395"/>
    <mergeCell ref="BL394:BL395"/>
    <mergeCell ref="BM394:BN395"/>
    <mergeCell ref="BO394:BO395"/>
    <mergeCell ref="BP394:BP395"/>
    <mergeCell ref="BQ394:BQ395"/>
    <mergeCell ref="BR394:BS395"/>
    <mergeCell ref="BT394:BT395"/>
    <mergeCell ref="BU394:BU395"/>
    <mergeCell ref="BV394:BV395"/>
    <mergeCell ref="BW394:BX395"/>
    <mergeCell ref="BY394:BY395"/>
    <mergeCell ref="BZ394:BZ395"/>
    <mergeCell ref="CA394:CA395"/>
    <mergeCell ref="CB394:CC395"/>
    <mergeCell ref="CD394:CD395"/>
    <mergeCell ref="CE394:CE395"/>
    <mergeCell ref="CF394:CF395"/>
    <mergeCell ref="CG394:CH395"/>
    <mergeCell ref="CI394:CI395"/>
    <mergeCell ref="CJ394:CJ395"/>
    <mergeCell ref="CK394:CK395"/>
    <mergeCell ref="CM394:CM395"/>
    <mergeCell ref="CN394:CN395"/>
    <mergeCell ref="A396:B397"/>
    <mergeCell ref="C396:D397"/>
    <mergeCell ref="E396:F397"/>
    <mergeCell ref="G396:H397"/>
    <mergeCell ref="I396:L397"/>
    <mergeCell ref="M396:M397"/>
    <mergeCell ref="N396:N397"/>
    <mergeCell ref="O396:P397"/>
    <mergeCell ref="Q396:Q397"/>
    <mergeCell ref="R396:R397"/>
    <mergeCell ref="S396:S397"/>
    <mergeCell ref="T396:U397"/>
    <mergeCell ref="V396:V397"/>
    <mergeCell ref="W396:W397"/>
    <mergeCell ref="X396:X397"/>
    <mergeCell ref="Y396:Z397"/>
    <mergeCell ref="AA396:AA397"/>
    <mergeCell ref="AB396:AB397"/>
    <mergeCell ref="AC396:AC397"/>
    <mergeCell ref="AD396:AE397"/>
    <mergeCell ref="AF396:AF397"/>
    <mergeCell ref="AG396:AG397"/>
    <mergeCell ref="AH396:AH397"/>
    <mergeCell ref="AI396:AJ397"/>
    <mergeCell ref="AK396:AK397"/>
    <mergeCell ref="AL396:AL397"/>
    <mergeCell ref="AM396:AM397"/>
    <mergeCell ref="AN396:AO397"/>
    <mergeCell ref="AP396:AP397"/>
    <mergeCell ref="AQ396:AQ397"/>
    <mergeCell ref="AR396:AR397"/>
    <mergeCell ref="AS396:AT397"/>
    <mergeCell ref="AU396:AU397"/>
    <mergeCell ref="AV396:AV397"/>
    <mergeCell ref="AW396:AW397"/>
    <mergeCell ref="AX396:AY397"/>
    <mergeCell ref="AZ396:AZ397"/>
    <mergeCell ref="BA396:BA397"/>
    <mergeCell ref="BB396:BB397"/>
    <mergeCell ref="BC396:BD397"/>
    <mergeCell ref="BE396:BE397"/>
    <mergeCell ref="BF396:BF397"/>
    <mergeCell ref="BG396:BG397"/>
    <mergeCell ref="BH396:BI397"/>
    <mergeCell ref="BJ396:BJ397"/>
    <mergeCell ref="BK396:BK397"/>
    <mergeCell ref="BL396:BL397"/>
    <mergeCell ref="BM396:BN397"/>
    <mergeCell ref="BO396:BO397"/>
    <mergeCell ref="BP396:BP397"/>
    <mergeCell ref="BQ396:BQ397"/>
    <mergeCell ref="BR396:BS397"/>
    <mergeCell ref="BT396:BT397"/>
    <mergeCell ref="BU396:BU397"/>
    <mergeCell ref="BV396:BV397"/>
    <mergeCell ref="BW396:BX397"/>
    <mergeCell ref="BY396:BY397"/>
    <mergeCell ref="BZ396:BZ397"/>
    <mergeCell ref="CA396:CA397"/>
    <mergeCell ref="CB396:CC397"/>
    <mergeCell ref="CD396:CD397"/>
    <mergeCell ref="CE396:CE397"/>
    <mergeCell ref="CF396:CF397"/>
    <mergeCell ref="CG396:CH397"/>
    <mergeCell ref="CI396:CI397"/>
    <mergeCell ref="CJ396:CJ397"/>
    <mergeCell ref="CK396:CK397"/>
    <mergeCell ref="CM396:CM397"/>
    <mergeCell ref="CN396:CN397"/>
    <mergeCell ref="A398:B399"/>
    <mergeCell ref="C398:D399"/>
    <mergeCell ref="E398:F399"/>
    <mergeCell ref="G398:H399"/>
    <mergeCell ref="I398:L399"/>
    <mergeCell ref="M398:M399"/>
    <mergeCell ref="N398:N399"/>
    <mergeCell ref="O398:P399"/>
    <mergeCell ref="Q398:Q399"/>
    <mergeCell ref="R398:R399"/>
    <mergeCell ref="S398:S399"/>
    <mergeCell ref="T398:U399"/>
    <mergeCell ref="V398:V399"/>
    <mergeCell ref="W398:W399"/>
    <mergeCell ref="X398:X399"/>
    <mergeCell ref="Y398:Z399"/>
    <mergeCell ref="AA398:AA399"/>
    <mergeCell ref="AB398:AB399"/>
    <mergeCell ref="AC398:AC399"/>
    <mergeCell ref="AD398:AE399"/>
    <mergeCell ref="AF398:AF399"/>
    <mergeCell ref="AG398:AG399"/>
    <mergeCell ref="AH398:AH399"/>
    <mergeCell ref="AI398:AJ399"/>
    <mergeCell ref="AK398:AK399"/>
    <mergeCell ref="AL398:AL399"/>
    <mergeCell ref="AM398:AM399"/>
    <mergeCell ref="AN398:AO399"/>
    <mergeCell ref="AP398:AP399"/>
    <mergeCell ref="AQ398:AQ399"/>
    <mergeCell ref="AR398:AR399"/>
    <mergeCell ref="AS398:AT399"/>
    <mergeCell ref="AU398:AU399"/>
    <mergeCell ref="AV398:AV399"/>
    <mergeCell ref="AW398:AW399"/>
    <mergeCell ref="AX398:AY399"/>
    <mergeCell ref="AZ398:AZ399"/>
    <mergeCell ref="BA398:BA399"/>
    <mergeCell ref="BB398:BB399"/>
    <mergeCell ref="BC398:BD399"/>
    <mergeCell ref="BE398:BE399"/>
    <mergeCell ref="BF398:BF399"/>
    <mergeCell ref="BG398:BG399"/>
    <mergeCell ref="BH398:BI399"/>
    <mergeCell ref="BJ398:BJ399"/>
    <mergeCell ref="BK398:BK399"/>
    <mergeCell ref="BL398:BL399"/>
    <mergeCell ref="BM398:BN399"/>
    <mergeCell ref="BO398:BO399"/>
    <mergeCell ref="BP398:BP399"/>
    <mergeCell ref="BQ398:BQ399"/>
    <mergeCell ref="BR398:BS399"/>
    <mergeCell ref="BT398:BT399"/>
    <mergeCell ref="BU398:BU399"/>
    <mergeCell ref="BV398:BV399"/>
    <mergeCell ref="BW398:BX399"/>
    <mergeCell ref="BY398:BY399"/>
    <mergeCell ref="BZ398:BZ399"/>
    <mergeCell ref="CA398:CA399"/>
    <mergeCell ref="CB398:CC399"/>
    <mergeCell ref="CD398:CD399"/>
    <mergeCell ref="CE398:CE399"/>
    <mergeCell ref="CF398:CF399"/>
    <mergeCell ref="CG398:CH399"/>
    <mergeCell ref="CI398:CI399"/>
    <mergeCell ref="CJ398:CJ399"/>
    <mergeCell ref="CK398:CK399"/>
    <mergeCell ref="CM398:CM399"/>
    <mergeCell ref="CN398:CN399"/>
    <mergeCell ref="A400:B401"/>
    <mergeCell ref="C400:D401"/>
    <mergeCell ref="E400:F401"/>
    <mergeCell ref="G400:H401"/>
    <mergeCell ref="I400:L401"/>
    <mergeCell ref="M400:M401"/>
    <mergeCell ref="N400:N401"/>
    <mergeCell ref="O400:P401"/>
    <mergeCell ref="Q400:Q401"/>
    <mergeCell ref="R400:R401"/>
    <mergeCell ref="S400:S401"/>
    <mergeCell ref="T400:U401"/>
    <mergeCell ref="V400:V401"/>
    <mergeCell ref="W400:W401"/>
    <mergeCell ref="X400:X401"/>
    <mergeCell ref="Y400:Z401"/>
    <mergeCell ref="AA400:AA401"/>
    <mergeCell ref="AB400:AB401"/>
    <mergeCell ref="AC400:AC401"/>
    <mergeCell ref="AD400:AE401"/>
    <mergeCell ref="AF400:AF401"/>
    <mergeCell ref="AG400:AG401"/>
    <mergeCell ref="AH400:AH401"/>
    <mergeCell ref="AI400:AJ401"/>
    <mergeCell ref="AK400:AK401"/>
    <mergeCell ref="AL400:AL401"/>
    <mergeCell ref="AM400:AM401"/>
    <mergeCell ref="AN400:AO401"/>
    <mergeCell ref="AP400:AP401"/>
    <mergeCell ref="AQ400:AQ401"/>
    <mergeCell ref="AR400:AR401"/>
    <mergeCell ref="AS400:AT401"/>
    <mergeCell ref="AU400:AU401"/>
    <mergeCell ref="AV400:AV401"/>
    <mergeCell ref="AW400:AW401"/>
    <mergeCell ref="AX400:AY401"/>
    <mergeCell ref="AZ400:AZ401"/>
    <mergeCell ref="BA400:BA401"/>
    <mergeCell ref="BB400:BB401"/>
    <mergeCell ref="BC400:BD401"/>
    <mergeCell ref="BE400:BE401"/>
    <mergeCell ref="BF400:BF401"/>
    <mergeCell ref="BG400:BG401"/>
    <mergeCell ref="BH400:BI401"/>
    <mergeCell ref="BJ400:BJ401"/>
    <mergeCell ref="BK400:BK401"/>
    <mergeCell ref="BL400:BL401"/>
    <mergeCell ref="BM400:BN401"/>
    <mergeCell ref="BO400:BO401"/>
    <mergeCell ref="BP400:BP401"/>
    <mergeCell ref="BQ400:BQ401"/>
    <mergeCell ref="BR400:BS401"/>
    <mergeCell ref="BT400:BT401"/>
    <mergeCell ref="BU400:BU401"/>
    <mergeCell ref="BV400:BV401"/>
    <mergeCell ref="BW400:BX401"/>
    <mergeCell ref="BY400:BY401"/>
    <mergeCell ref="BZ400:BZ401"/>
    <mergeCell ref="CA400:CA401"/>
    <mergeCell ref="CB400:CC401"/>
    <mergeCell ref="CD400:CD401"/>
    <mergeCell ref="CE400:CE401"/>
    <mergeCell ref="CF400:CF401"/>
    <mergeCell ref="CG400:CH401"/>
    <mergeCell ref="CI400:CI401"/>
    <mergeCell ref="CJ400:CJ401"/>
    <mergeCell ref="CK400:CK401"/>
    <mergeCell ref="CM400:CM401"/>
    <mergeCell ref="CN400:CN401"/>
    <mergeCell ref="A402:B403"/>
    <mergeCell ref="C402:D403"/>
    <mergeCell ref="E402:F403"/>
    <mergeCell ref="G402:H403"/>
    <mergeCell ref="I402:L403"/>
    <mergeCell ref="M402:M403"/>
    <mergeCell ref="N402:N403"/>
    <mergeCell ref="O402:P403"/>
    <mergeCell ref="Q402:Q403"/>
    <mergeCell ref="R402:R403"/>
    <mergeCell ref="S402:S403"/>
    <mergeCell ref="T402:U403"/>
    <mergeCell ref="V402:V403"/>
    <mergeCell ref="W402:W403"/>
    <mergeCell ref="X402:X403"/>
    <mergeCell ref="Y402:Z403"/>
    <mergeCell ref="AA402:AA403"/>
    <mergeCell ref="AB402:AB403"/>
    <mergeCell ref="AC402:AC403"/>
    <mergeCell ref="AD402:AE403"/>
    <mergeCell ref="AF402:AF403"/>
    <mergeCell ref="AG402:AG403"/>
    <mergeCell ref="AH402:AH403"/>
    <mergeCell ref="AI402:AJ403"/>
    <mergeCell ref="AK402:AK403"/>
    <mergeCell ref="AL402:AL403"/>
    <mergeCell ref="AM402:AM403"/>
    <mergeCell ref="AN402:AO403"/>
    <mergeCell ref="AP402:AP403"/>
    <mergeCell ref="AQ402:AQ403"/>
    <mergeCell ref="AR402:AR403"/>
    <mergeCell ref="AS402:AT403"/>
    <mergeCell ref="AU402:AU403"/>
    <mergeCell ref="AV402:AV403"/>
    <mergeCell ref="AW402:AW403"/>
    <mergeCell ref="AX402:AY403"/>
    <mergeCell ref="AZ402:AZ403"/>
    <mergeCell ref="BA402:BA403"/>
    <mergeCell ref="BB402:BB403"/>
    <mergeCell ref="BC402:BD403"/>
    <mergeCell ref="BE402:BE403"/>
    <mergeCell ref="BF402:BF403"/>
    <mergeCell ref="BG402:BG403"/>
    <mergeCell ref="BH402:BI403"/>
    <mergeCell ref="BJ402:BJ403"/>
    <mergeCell ref="BK402:BK403"/>
    <mergeCell ref="BL402:BL403"/>
    <mergeCell ref="BM402:BN403"/>
    <mergeCell ref="BO402:BO403"/>
    <mergeCell ref="BP402:BP403"/>
    <mergeCell ref="BQ402:BQ403"/>
    <mergeCell ref="BR402:BS403"/>
    <mergeCell ref="BT402:BT403"/>
    <mergeCell ref="BU402:BU403"/>
    <mergeCell ref="BV402:BV403"/>
    <mergeCell ref="BW402:BX403"/>
    <mergeCell ref="BY402:BY403"/>
    <mergeCell ref="BZ402:BZ403"/>
    <mergeCell ref="CA402:CA403"/>
    <mergeCell ref="CB402:CC403"/>
    <mergeCell ref="CD402:CD403"/>
    <mergeCell ref="CE402:CE403"/>
    <mergeCell ref="CF402:CF403"/>
    <mergeCell ref="CG402:CH403"/>
    <mergeCell ref="CI402:CI403"/>
    <mergeCell ref="CJ402:CJ403"/>
    <mergeCell ref="CK402:CK403"/>
    <mergeCell ref="CM402:CM403"/>
    <mergeCell ref="CN402:CN403"/>
    <mergeCell ref="A404:B405"/>
    <mergeCell ref="C404:D405"/>
    <mergeCell ref="E404:F405"/>
    <mergeCell ref="G404:H405"/>
    <mergeCell ref="I404:L405"/>
    <mergeCell ref="M404:M405"/>
    <mergeCell ref="N404:N405"/>
    <mergeCell ref="O404:P405"/>
    <mergeCell ref="Q404:Q405"/>
    <mergeCell ref="R404:R405"/>
    <mergeCell ref="S404:S405"/>
    <mergeCell ref="T404:U405"/>
    <mergeCell ref="V404:V405"/>
    <mergeCell ref="W404:W405"/>
    <mergeCell ref="X404:X405"/>
    <mergeCell ref="Y404:Z405"/>
    <mergeCell ref="AA404:AA405"/>
    <mergeCell ref="AB404:AB405"/>
    <mergeCell ref="AC404:AC405"/>
    <mergeCell ref="AD404:AE405"/>
    <mergeCell ref="AF404:AF405"/>
    <mergeCell ref="AG404:AG405"/>
    <mergeCell ref="AH404:AH405"/>
    <mergeCell ref="AI404:AJ405"/>
    <mergeCell ref="AK404:AK405"/>
    <mergeCell ref="AL404:AL405"/>
    <mergeCell ref="AM404:AM405"/>
    <mergeCell ref="AN404:AO405"/>
    <mergeCell ref="AP404:AP405"/>
    <mergeCell ref="AQ404:AQ405"/>
    <mergeCell ref="AR404:AR405"/>
    <mergeCell ref="AS404:AT405"/>
    <mergeCell ref="AU404:AU405"/>
    <mergeCell ref="AV404:AV405"/>
    <mergeCell ref="AW404:AW405"/>
    <mergeCell ref="AX404:AY405"/>
    <mergeCell ref="AZ404:AZ405"/>
    <mergeCell ref="BA404:BA405"/>
    <mergeCell ref="BB404:BB405"/>
    <mergeCell ref="BC404:BD405"/>
    <mergeCell ref="BE404:BE405"/>
    <mergeCell ref="BF404:BF405"/>
    <mergeCell ref="BG404:BG405"/>
    <mergeCell ref="BH404:BI405"/>
    <mergeCell ref="BJ404:BJ405"/>
    <mergeCell ref="BK404:BK405"/>
    <mergeCell ref="BL404:BL405"/>
    <mergeCell ref="BM404:BN405"/>
    <mergeCell ref="BO404:BO405"/>
    <mergeCell ref="BP404:BP405"/>
    <mergeCell ref="BQ404:BQ405"/>
    <mergeCell ref="BR404:BS405"/>
    <mergeCell ref="BT404:BT405"/>
    <mergeCell ref="BU404:BU405"/>
    <mergeCell ref="BV404:BV405"/>
    <mergeCell ref="BW404:BX405"/>
    <mergeCell ref="BY404:BY405"/>
    <mergeCell ref="BZ404:BZ405"/>
    <mergeCell ref="CA404:CA405"/>
    <mergeCell ref="CB404:CC405"/>
    <mergeCell ref="CD404:CD405"/>
    <mergeCell ref="CE404:CE405"/>
    <mergeCell ref="CF404:CF405"/>
    <mergeCell ref="CG404:CH405"/>
    <mergeCell ref="CI404:CI405"/>
    <mergeCell ref="CJ404:CJ405"/>
    <mergeCell ref="CK404:CK405"/>
    <mergeCell ref="CM404:CM405"/>
    <mergeCell ref="CN404:CN405"/>
    <mergeCell ref="A406:B407"/>
    <mergeCell ref="C406:D407"/>
    <mergeCell ref="E406:F407"/>
    <mergeCell ref="G406:H407"/>
    <mergeCell ref="I406:L407"/>
    <mergeCell ref="M406:M407"/>
    <mergeCell ref="N406:N407"/>
    <mergeCell ref="O406:P407"/>
    <mergeCell ref="Q406:Q407"/>
    <mergeCell ref="R406:R407"/>
    <mergeCell ref="S406:S407"/>
    <mergeCell ref="T406:U407"/>
    <mergeCell ref="V406:V407"/>
    <mergeCell ref="W406:W407"/>
    <mergeCell ref="X406:X407"/>
    <mergeCell ref="Y406:Z407"/>
    <mergeCell ref="AA406:AA407"/>
    <mergeCell ref="AB406:AB407"/>
    <mergeCell ref="AC406:AC407"/>
    <mergeCell ref="AD406:AE407"/>
    <mergeCell ref="AF406:AF407"/>
    <mergeCell ref="AG406:AG407"/>
    <mergeCell ref="AH406:AH407"/>
    <mergeCell ref="AI406:AJ407"/>
    <mergeCell ref="AK406:AK407"/>
    <mergeCell ref="AL406:AL407"/>
    <mergeCell ref="AM406:AM407"/>
    <mergeCell ref="AN406:AO407"/>
    <mergeCell ref="AP406:AP407"/>
    <mergeCell ref="AQ406:AQ407"/>
    <mergeCell ref="AR406:AR407"/>
    <mergeCell ref="AS406:AT407"/>
    <mergeCell ref="AU406:AU407"/>
    <mergeCell ref="AV406:AV407"/>
    <mergeCell ref="AW406:AW407"/>
    <mergeCell ref="AX406:AY407"/>
    <mergeCell ref="AZ406:AZ407"/>
    <mergeCell ref="BA406:BA407"/>
    <mergeCell ref="BB406:BB407"/>
    <mergeCell ref="BC406:BD407"/>
    <mergeCell ref="BE406:BE407"/>
    <mergeCell ref="BF406:BF407"/>
    <mergeCell ref="BG406:BG407"/>
    <mergeCell ref="BH406:BI407"/>
    <mergeCell ref="BJ406:BJ407"/>
    <mergeCell ref="BK406:BK407"/>
    <mergeCell ref="BL406:BL407"/>
    <mergeCell ref="BM406:BN407"/>
    <mergeCell ref="BO406:BO407"/>
    <mergeCell ref="BP406:BP407"/>
    <mergeCell ref="BQ406:BQ407"/>
    <mergeCell ref="BR406:BS407"/>
    <mergeCell ref="BT406:BT407"/>
    <mergeCell ref="BU406:BU407"/>
    <mergeCell ref="BV406:BV407"/>
    <mergeCell ref="BW406:BX407"/>
    <mergeCell ref="BY406:BY407"/>
    <mergeCell ref="BZ406:BZ407"/>
    <mergeCell ref="CA406:CA407"/>
    <mergeCell ref="CB406:CC407"/>
    <mergeCell ref="CD406:CD407"/>
    <mergeCell ref="CE406:CE407"/>
    <mergeCell ref="CF406:CF407"/>
    <mergeCell ref="CG406:CH407"/>
    <mergeCell ref="CI406:CI407"/>
    <mergeCell ref="CJ406:CJ407"/>
    <mergeCell ref="CK406:CK407"/>
    <mergeCell ref="CM406:CM407"/>
    <mergeCell ref="CN406:CN407"/>
    <mergeCell ref="A408:B409"/>
    <mergeCell ref="C408:D409"/>
    <mergeCell ref="E408:F409"/>
    <mergeCell ref="G408:H409"/>
    <mergeCell ref="I408:L409"/>
    <mergeCell ref="M408:M409"/>
    <mergeCell ref="N408:N409"/>
    <mergeCell ref="O408:P409"/>
    <mergeCell ref="Q408:Q409"/>
    <mergeCell ref="R408:R409"/>
    <mergeCell ref="S408:S409"/>
    <mergeCell ref="T408:U409"/>
    <mergeCell ref="V408:V409"/>
    <mergeCell ref="W408:W409"/>
    <mergeCell ref="X408:X409"/>
    <mergeCell ref="Y408:Z409"/>
    <mergeCell ref="AA408:AA409"/>
    <mergeCell ref="AB408:AB409"/>
    <mergeCell ref="AC408:AC409"/>
    <mergeCell ref="AD408:AE409"/>
    <mergeCell ref="AF408:AF409"/>
    <mergeCell ref="AG408:AG409"/>
    <mergeCell ref="AH408:AH409"/>
    <mergeCell ref="AI408:AJ409"/>
    <mergeCell ref="AK408:AK409"/>
    <mergeCell ref="AL408:AL409"/>
    <mergeCell ref="AM408:AM409"/>
    <mergeCell ref="AN408:AO409"/>
    <mergeCell ref="AP408:AP409"/>
    <mergeCell ref="AQ408:AQ409"/>
    <mergeCell ref="AR408:AR409"/>
    <mergeCell ref="AS408:AT409"/>
    <mergeCell ref="AU408:AU409"/>
    <mergeCell ref="AV408:AV409"/>
    <mergeCell ref="AW408:AW409"/>
    <mergeCell ref="AX408:AY409"/>
    <mergeCell ref="AZ408:AZ409"/>
    <mergeCell ref="BA408:BA409"/>
    <mergeCell ref="BB408:BB409"/>
    <mergeCell ref="BC408:BD409"/>
    <mergeCell ref="BE408:BE409"/>
    <mergeCell ref="BF408:BF409"/>
    <mergeCell ref="BG408:BG409"/>
    <mergeCell ref="BH408:BI409"/>
    <mergeCell ref="BJ408:BJ409"/>
    <mergeCell ref="BK408:BK409"/>
    <mergeCell ref="BL408:BL409"/>
    <mergeCell ref="BM408:BN409"/>
    <mergeCell ref="BO408:BO409"/>
    <mergeCell ref="BP408:BP409"/>
    <mergeCell ref="BQ408:BQ409"/>
    <mergeCell ref="BR408:BS409"/>
    <mergeCell ref="BT408:BT409"/>
    <mergeCell ref="BU408:BU409"/>
    <mergeCell ref="BV408:BV409"/>
    <mergeCell ref="BW408:BX409"/>
    <mergeCell ref="BY408:BY409"/>
    <mergeCell ref="BZ408:BZ409"/>
    <mergeCell ref="CA408:CA409"/>
    <mergeCell ref="CB408:CC409"/>
    <mergeCell ref="CD408:CD409"/>
    <mergeCell ref="CE408:CE409"/>
    <mergeCell ref="CF408:CF409"/>
    <mergeCell ref="CG408:CH409"/>
    <mergeCell ref="CI408:CI409"/>
    <mergeCell ref="CJ408:CJ409"/>
    <mergeCell ref="CK408:CK409"/>
    <mergeCell ref="CM408:CM409"/>
    <mergeCell ref="CN408:CN409"/>
    <mergeCell ref="A410:B411"/>
    <mergeCell ref="C410:D411"/>
    <mergeCell ref="E410:F411"/>
    <mergeCell ref="G410:H411"/>
    <mergeCell ref="I410:L411"/>
    <mergeCell ref="M410:M411"/>
    <mergeCell ref="N410:N411"/>
    <mergeCell ref="O410:P411"/>
    <mergeCell ref="Q410:Q411"/>
    <mergeCell ref="R410:R411"/>
    <mergeCell ref="S410:S411"/>
    <mergeCell ref="T410:U411"/>
    <mergeCell ref="V410:V411"/>
    <mergeCell ref="W410:W411"/>
    <mergeCell ref="X410:X411"/>
    <mergeCell ref="Y410:Z411"/>
    <mergeCell ref="AA410:AA411"/>
    <mergeCell ref="AB410:AB411"/>
    <mergeCell ref="AC410:AC411"/>
    <mergeCell ref="AD410:AE411"/>
    <mergeCell ref="AF410:AF411"/>
    <mergeCell ref="AG410:AG411"/>
    <mergeCell ref="AH410:AH411"/>
    <mergeCell ref="AI410:AJ411"/>
    <mergeCell ref="AK410:AK411"/>
    <mergeCell ref="AL410:AL411"/>
    <mergeCell ref="AM410:AM411"/>
    <mergeCell ref="AN410:AO411"/>
    <mergeCell ref="AP410:AP411"/>
    <mergeCell ref="AQ410:AQ411"/>
    <mergeCell ref="AR410:AR411"/>
    <mergeCell ref="AS410:AT411"/>
    <mergeCell ref="AU410:AU411"/>
    <mergeCell ref="AV410:AV411"/>
    <mergeCell ref="AW410:AW411"/>
    <mergeCell ref="AX410:AY411"/>
    <mergeCell ref="AZ410:AZ411"/>
    <mergeCell ref="BA410:BA411"/>
    <mergeCell ref="BB410:BB411"/>
    <mergeCell ref="BC410:BD411"/>
    <mergeCell ref="BE410:BE411"/>
    <mergeCell ref="BF410:BF411"/>
    <mergeCell ref="BG410:BG411"/>
    <mergeCell ref="BH410:BI411"/>
    <mergeCell ref="BJ410:BJ411"/>
    <mergeCell ref="BK410:BK411"/>
    <mergeCell ref="BL410:BL411"/>
    <mergeCell ref="BM410:BN411"/>
    <mergeCell ref="BO410:BO411"/>
    <mergeCell ref="BP410:BP411"/>
    <mergeCell ref="BQ410:BQ411"/>
    <mergeCell ref="BR410:BS411"/>
    <mergeCell ref="BT410:BT411"/>
    <mergeCell ref="BU410:BU411"/>
    <mergeCell ref="BV410:BV411"/>
    <mergeCell ref="BW410:BX411"/>
    <mergeCell ref="BY410:BY411"/>
    <mergeCell ref="BZ410:BZ411"/>
    <mergeCell ref="CA410:CA411"/>
    <mergeCell ref="CB410:CC411"/>
    <mergeCell ref="CD410:CD411"/>
    <mergeCell ref="CE410:CE411"/>
    <mergeCell ref="CF410:CF411"/>
    <mergeCell ref="CG410:CH411"/>
    <mergeCell ref="CI410:CI411"/>
    <mergeCell ref="CJ410:CJ411"/>
    <mergeCell ref="CK410:CK411"/>
    <mergeCell ref="CM410:CM411"/>
    <mergeCell ref="CN410:CN411"/>
    <mergeCell ref="A412:B413"/>
    <mergeCell ref="C412:D413"/>
    <mergeCell ref="E412:F413"/>
    <mergeCell ref="G412:H413"/>
    <mergeCell ref="I412:L413"/>
    <mergeCell ref="M412:M413"/>
    <mergeCell ref="N412:N413"/>
    <mergeCell ref="O412:P413"/>
    <mergeCell ref="Q412:Q413"/>
    <mergeCell ref="R412:R413"/>
    <mergeCell ref="S412:S413"/>
    <mergeCell ref="T412:U413"/>
    <mergeCell ref="V412:V413"/>
    <mergeCell ref="W412:W413"/>
    <mergeCell ref="X412:X413"/>
    <mergeCell ref="Y412:Z413"/>
    <mergeCell ref="AA412:AA413"/>
    <mergeCell ref="AB412:AB413"/>
    <mergeCell ref="AC412:AC413"/>
    <mergeCell ref="AD412:AE413"/>
    <mergeCell ref="AF412:AF413"/>
    <mergeCell ref="AG412:AG413"/>
    <mergeCell ref="AH412:AH413"/>
    <mergeCell ref="AI412:AJ413"/>
    <mergeCell ref="AK412:AK413"/>
    <mergeCell ref="AL412:AL413"/>
    <mergeCell ref="AM412:AM413"/>
    <mergeCell ref="AN412:AO413"/>
    <mergeCell ref="AP412:AP413"/>
    <mergeCell ref="AQ412:AQ413"/>
    <mergeCell ref="AR412:AR413"/>
    <mergeCell ref="AS412:AT413"/>
    <mergeCell ref="AU412:AU413"/>
    <mergeCell ref="AV412:AV413"/>
    <mergeCell ref="AW412:AW413"/>
    <mergeCell ref="AX412:AY413"/>
    <mergeCell ref="AZ412:AZ413"/>
    <mergeCell ref="BA412:BA413"/>
    <mergeCell ref="BB412:BB413"/>
    <mergeCell ref="BC412:BD413"/>
    <mergeCell ref="BE412:BE413"/>
    <mergeCell ref="BF412:BF413"/>
    <mergeCell ref="BG412:BG413"/>
    <mergeCell ref="BH412:BI413"/>
    <mergeCell ref="BJ412:BJ413"/>
    <mergeCell ref="BK412:BK413"/>
    <mergeCell ref="BL412:BL413"/>
    <mergeCell ref="BM412:BN413"/>
    <mergeCell ref="BO412:BO413"/>
    <mergeCell ref="BP412:BP413"/>
    <mergeCell ref="BQ412:BQ413"/>
    <mergeCell ref="BR412:BS413"/>
    <mergeCell ref="BT412:BT413"/>
    <mergeCell ref="BU412:BU413"/>
    <mergeCell ref="BV412:BV413"/>
    <mergeCell ref="BW412:BX413"/>
    <mergeCell ref="BY412:BY413"/>
    <mergeCell ref="BZ412:BZ413"/>
    <mergeCell ref="CA412:CA413"/>
    <mergeCell ref="CB412:CC413"/>
    <mergeCell ref="CD412:CD413"/>
    <mergeCell ref="CE412:CE413"/>
    <mergeCell ref="CF412:CF413"/>
    <mergeCell ref="CG412:CH413"/>
    <mergeCell ref="CI412:CI413"/>
    <mergeCell ref="CJ412:CJ413"/>
    <mergeCell ref="CK412:CK413"/>
    <mergeCell ref="CM412:CM413"/>
    <mergeCell ref="CN412:CN413"/>
    <mergeCell ref="A414:B415"/>
    <mergeCell ref="C414:D415"/>
    <mergeCell ref="E414:F415"/>
    <mergeCell ref="G414:H415"/>
    <mergeCell ref="I414:L415"/>
    <mergeCell ref="M414:M415"/>
    <mergeCell ref="N414:N415"/>
    <mergeCell ref="O414:P415"/>
    <mergeCell ref="Q414:Q415"/>
    <mergeCell ref="R414:R415"/>
    <mergeCell ref="S414:S415"/>
    <mergeCell ref="T414:U415"/>
    <mergeCell ref="V414:V415"/>
    <mergeCell ref="W414:W415"/>
    <mergeCell ref="X414:X415"/>
    <mergeCell ref="Y414:Z415"/>
    <mergeCell ref="AA414:AA415"/>
    <mergeCell ref="AB414:AB415"/>
    <mergeCell ref="AC414:AC415"/>
    <mergeCell ref="AD414:AE415"/>
    <mergeCell ref="AF414:AF415"/>
    <mergeCell ref="AG414:AG415"/>
    <mergeCell ref="AH414:AH415"/>
    <mergeCell ref="AI414:AJ415"/>
    <mergeCell ref="AK414:AK415"/>
    <mergeCell ref="AL414:AL415"/>
    <mergeCell ref="AM414:AM415"/>
    <mergeCell ref="AN414:AO415"/>
    <mergeCell ref="AP414:AP415"/>
    <mergeCell ref="AQ414:AQ415"/>
    <mergeCell ref="AR414:AR415"/>
    <mergeCell ref="AS414:AT415"/>
    <mergeCell ref="AU414:AU415"/>
    <mergeCell ref="AV414:AV415"/>
    <mergeCell ref="AW414:AW415"/>
    <mergeCell ref="AX414:AY415"/>
    <mergeCell ref="AZ414:AZ415"/>
    <mergeCell ref="BA414:BA415"/>
    <mergeCell ref="BB414:BB415"/>
    <mergeCell ref="BC414:BD415"/>
    <mergeCell ref="BE414:BE415"/>
    <mergeCell ref="BF414:BF415"/>
    <mergeCell ref="BG414:BG415"/>
    <mergeCell ref="BH414:BI415"/>
    <mergeCell ref="BJ414:BJ415"/>
    <mergeCell ref="BK414:BK415"/>
    <mergeCell ref="BL414:BL415"/>
    <mergeCell ref="BM414:BN415"/>
    <mergeCell ref="BO414:BO415"/>
    <mergeCell ref="BP414:BP415"/>
    <mergeCell ref="BQ414:BQ415"/>
    <mergeCell ref="BR414:BS415"/>
    <mergeCell ref="BT414:BT415"/>
    <mergeCell ref="BU414:BU415"/>
    <mergeCell ref="BV414:BV415"/>
    <mergeCell ref="BW414:BX415"/>
    <mergeCell ref="BY414:BY415"/>
    <mergeCell ref="BZ414:BZ415"/>
    <mergeCell ref="CA414:CA415"/>
    <mergeCell ref="CB414:CC415"/>
    <mergeCell ref="CD414:CD415"/>
    <mergeCell ref="CE414:CE415"/>
    <mergeCell ref="CF414:CF415"/>
    <mergeCell ref="CG414:CH415"/>
    <mergeCell ref="CI414:CI415"/>
    <mergeCell ref="CJ414:CJ415"/>
    <mergeCell ref="CK414:CK415"/>
    <mergeCell ref="CM414:CM415"/>
    <mergeCell ref="CN414:CN415"/>
    <mergeCell ref="A416:B417"/>
    <mergeCell ref="C416:D417"/>
    <mergeCell ref="E416:F417"/>
    <mergeCell ref="G416:H417"/>
    <mergeCell ref="I416:L417"/>
    <mergeCell ref="M416:M417"/>
    <mergeCell ref="N416:N417"/>
    <mergeCell ref="O416:P417"/>
    <mergeCell ref="Q416:Q417"/>
    <mergeCell ref="R416:R417"/>
    <mergeCell ref="S416:S417"/>
    <mergeCell ref="T416:U417"/>
    <mergeCell ref="V416:V417"/>
    <mergeCell ref="W416:W417"/>
    <mergeCell ref="X416:X417"/>
    <mergeCell ref="Y416:Z417"/>
    <mergeCell ref="AA416:AA417"/>
    <mergeCell ref="AB416:AB417"/>
    <mergeCell ref="AC416:AC417"/>
    <mergeCell ref="AD416:AE417"/>
    <mergeCell ref="AF416:AF417"/>
    <mergeCell ref="AG416:AG417"/>
    <mergeCell ref="AH416:AH417"/>
    <mergeCell ref="AI416:AJ417"/>
    <mergeCell ref="AK416:AK417"/>
    <mergeCell ref="AL416:AL417"/>
    <mergeCell ref="AM416:AM417"/>
    <mergeCell ref="AN416:AO417"/>
    <mergeCell ref="AP416:AP417"/>
    <mergeCell ref="AQ416:AQ417"/>
    <mergeCell ref="AR416:AR417"/>
    <mergeCell ref="AS416:AT417"/>
    <mergeCell ref="AU416:AU417"/>
    <mergeCell ref="AV416:AV417"/>
    <mergeCell ref="AW416:AW417"/>
    <mergeCell ref="AX416:AY417"/>
    <mergeCell ref="AZ416:AZ417"/>
    <mergeCell ref="BA416:BA417"/>
    <mergeCell ref="BB416:BB417"/>
    <mergeCell ref="BC416:BD417"/>
    <mergeCell ref="BE416:BE417"/>
    <mergeCell ref="BF416:BF417"/>
    <mergeCell ref="BG416:BG417"/>
    <mergeCell ref="BH416:BI417"/>
    <mergeCell ref="BJ416:BJ417"/>
    <mergeCell ref="BK416:BK417"/>
    <mergeCell ref="BL416:BL417"/>
    <mergeCell ref="BM416:BN417"/>
    <mergeCell ref="BO416:BO417"/>
    <mergeCell ref="BP416:BP417"/>
    <mergeCell ref="BQ416:BQ417"/>
    <mergeCell ref="BR416:BS417"/>
    <mergeCell ref="BT416:BT417"/>
    <mergeCell ref="BU416:BU417"/>
    <mergeCell ref="BV416:BV417"/>
    <mergeCell ref="BW416:BX417"/>
    <mergeCell ref="BY416:BY417"/>
    <mergeCell ref="BZ416:BZ417"/>
    <mergeCell ref="CA416:CA417"/>
    <mergeCell ref="CB416:CC417"/>
    <mergeCell ref="CD416:CD417"/>
    <mergeCell ref="CE416:CE417"/>
    <mergeCell ref="CF416:CF417"/>
    <mergeCell ref="CG416:CH417"/>
    <mergeCell ref="CI416:CI417"/>
    <mergeCell ref="CJ416:CJ417"/>
    <mergeCell ref="CK416:CK417"/>
    <mergeCell ref="A418:B419"/>
    <mergeCell ref="C418:D419"/>
    <mergeCell ref="E418:F419"/>
    <mergeCell ref="G418:H419"/>
    <mergeCell ref="I418:L419"/>
    <mergeCell ref="M418:M419"/>
    <mergeCell ref="N418:N419"/>
    <mergeCell ref="O418:P419"/>
    <mergeCell ref="Q418:Q419"/>
    <mergeCell ref="R418:R419"/>
    <mergeCell ref="S418:S419"/>
    <mergeCell ref="T418:U419"/>
    <mergeCell ref="V418:V419"/>
    <mergeCell ref="W418:W419"/>
    <mergeCell ref="X418:X419"/>
    <mergeCell ref="Y418:Z419"/>
    <mergeCell ref="AA418:AA419"/>
    <mergeCell ref="AB418:AB419"/>
    <mergeCell ref="AC418:AC419"/>
    <mergeCell ref="AD418:AE419"/>
    <mergeCell ref="AF418:AF419"/>
    <mergeCell ref="AG418:AG419"/>
    <mergeCell ref="AH418:AH419"/>
    <mergeCell ref="AI418:AJ419"/>
    <mergeCell ref="AK418:AK419"/>
    <mergeCell ref="AL418:AL419"/>
    <mergeCell ref="AM418:AM419"/>
    <mergeCell ref="AN418:AO419"/>
    <mergeCell ref="AP418:AP419"/>
    <mergeCell ref="AQ418:AQ419"/>
    <mergeCell ref="AR418:AR419"/>
    <mergeCell ref="AS418:AT419"/>
    <mergeCell ref="AU418:AU419"/>
    <mergeCell ref="AV418:AV419"/>
    <mergeCell ref="AW418:AW419"/>
    <mergeCell ref="AX418:AY419"/>
    <mergeCell ref="AZ418:AZ419"/>
    <mergeCell ref="BA418:BA419"/>
    <mergeCell ref="BB418:BB419"/>
    <mergeCell ref="BC418:BD419"/>
    <mergeCell ref="BE418:BE419"/>
    <mergeCell ref="BF418:BF419"/>
    <mergeCell ref="BG418:BG419"/>
    <mergeCell ref="BH418:BI419"/>
    <mergeCell ref="BJ418:BJ419"/>
    <mergeCell ref="BK418:BK419"/>
    <mergeCell ref="BL418:BL419"/>
    <mergeCell ref="BM418:BN419"/>
    <mergeCell ref="BO418:BO419"/>
    <mergeCell ref="BP418:BP419"/>
    <mergeCell ref="BQ418:BQ419"/>
    <mergeCell ref="BR418:BS419"/>
    <mergeCell ref="BT418:BT419"/>
    <mergeCell ref="BU418:BU419"/>
    <mergeCell ref="BV418:BV419"/>
    <mergeCell ref="BW418:BX419"/>
    <mergeCell ref="BY418:BY419"/>
    <mergeCell ref="BZ418:BZ419"/>
    <mergeCell ref="CA418:CA419"/>
    <mergeCell ref="CB418:CC419"/>
    <mergeCell ref="CD418:CD419"/>
    <mergeCell ref="CE418:CE419"/>
    <mergeCell ref="CF418:CF419"/>
    <mergeCell ref="CG418:CH419"/>
    <mergeCell ref="CI418:CI419"/>
    <mergeCell ref="CJ418:CJ419"/>
    <mergeCell ref="CK418:CK419"/>
    <mergeCell ref="A420:B421"/>
    <mergeCell ref="C420:D421"/>
    <mergeCell ref="E420:F421"/>
    <mergeCell ref="G420:H421"/>
    <mergeCell ref="I420:L421"/>
    <mergeCell ref="M420:M421"/>
    <mergeCell ref="N420:N421"/>
    <mergeCell ref="O420:P421"/>
    <mergeCell ref="Q420:Q421"/>
    <mergeCell ref="R420:R421"/>
    <mergeCell ref="S420:S421"/>
    <mergeCell ref="T420:U421"/>
    <mergeCell ref="V420:V421"/>
    <mergeCell ref="W420:W421"/>
    <mergeCell ref="X420:X421"/>
    <mergeCell ref="Y420:Z421"/>
    <mergeCell ref="AA420:AA421"/>
    <mergeCell ref="AB420:AB421"/>
    <mergeCell ref="AC420:AC421"/>
    <mergeCell ref="AD420:AE421"/>
    <mergeCell ref="AF420:AF421"/>
    <mergeCell ref="AG420:AG421"/>
    <mergeCell ref="AH420:AH421"/>
    <mergeCell ref="AI420:AJ421"/>
    <mergeCell ref="AK420:AK421"/>
    <mergeCell ref="AL420:AL421"/>
    <mergeCell ref="AM420:AM421"/>
    <mergeCell ref="AN420:AO421"/>
    <mergeCell ref="AP420:AP421"/>
    <mergeCell ref="AQ420:AQ421"/>
    <mergeCell ref="AR420:AR421"/>
    <mergeCell ref="AS420:AT421"/>
    <mergeCell ref="AU420:AU421"/>
    <mergeCell ref="AV420:AV421"/>
    <mergeCell ref="AW420:AW421"/>
    <mergeCell ref="AX420:AY421"/>
    <mergeCell ref="AZ420:AZ421"/>
    <mergeCell ref="BA420:BA421"/>
    <mergeCell ref="BB420:BB421"/>
    <mergeCell ref="BC420:BD421"/>
    <mergeCell ref="BE420:BE421"/>
    <mergeCell ref="BF420:BF421"/>
    <mergeCell ref="BG420:BG421"/>
    <mergeCell ref="BH420:BI421"/>
    <mergeCell ref="BJ420:BJ421"/>
    <mergeCell ref="BK420:BK421"/>
    <mergeCell ref="BL420:BL421"/>
    <mergeCell ref="BM420:BN421"/>
    <mergeCell ref="BO420:BO421"/>
    <mergeCell ref="BP420:BP421"/>
    <mergeCell ref="BQ420:BQ421"/>
    <mergeCell ref="BR420:BS421"/>
    <mergeCell ref="BT420:BT421"/>
    <mergeCell ref="BU420:BU421"/>
    <mergeCell ref="BV420:BV421"/>
    <mergeCell ref="BW420:BX421"/>
    <mergeCell ref="BY420:BY421"/>
    <mergeCell ref="BZ420:BZ421"/>
    <mergeCell ref="CA420:CA421"/>
    <mergeCell ref="CB420:CC421"/>
    <mergeCell ref="CD420:CD421"/>
    <mergeCell ref="CE420:CE421"/>
    <mergeCell ref="CF420:CF421"/>
    <mergeCell ref="CG420:CH421"/>
    <mergeCell ref="CI420:CI421"/>
    <mergeCell ref="CJ420:CJ421"/>
    <mergeCell ref="CK420:CK421"/>
    <mergeCell ref="A422:B423"/>
    <mergeCell ref="C422:D423"/>
    <mergeCell ref="E422:F423"/>
    <mergeCell ref="G422:H423"/>
    <mergeCell ref="I422:L423"/>
    <mergeCell ref="M422:M423"/>
    <mergeCell ref="N422:N423"/>
    <mergeCell ref="O422:P423"/>
    <mergeCell ref="Q422:Q423"/>
    <mergeCell ref="R422:R423"/>
    <mergeCell ref="S422:S423"/>
    <mergeCell ref="T422:U423"/>
    <mergeCell ref="V422:V423"/>
    <mergeCell ref="W422:W423"/>
    <mergeCell ref="X422:X423"/>
    <mergeCell ref="Y422:Z423"/>
    <mergeCell ref="AA422:AA423"/>
    <mergeCell ref="AB422:AB423"/>
    <mergeCell ref="AC422:AC423"/>
    <mergeCell ref="AD422:AE423"/>
    <mergeCell ref="AF422:AF423"/>
    <mergeCell ref="AG422:AG423"/>
    <mergeCell ref="AH422:AH423"/>
    <mergeCell ref="AI422:AJ423"/>
    <mergeCell ref="AK422:AK423"/>
    <mergeCell ref="AL422:AL423"/>
    <mergeCell ref="AM422:AM423"/>
    <mergeCell ref="AN422:AO423"/>
    <mergeCell ref="AP422:AP423"/>
    <mergeCell ref="AQ422:AQ423"/>
    <mergeCell ref="AR422:AR423"/>
    <mergeCell ref="AS422:AT423"/>
    <mergeCell ref="AU422:AU423"/>
    <mergeCell ref="AV422:AV423"/>
    <mergeCell ref="AW422:AW423"/>
    <mergeCell ref="AX422:AY423"/>
    <mergeCell ref="AZ422:AZ423"/>
    <mergeCell ref="BA422:BA423"/>
    <mergeCell ref="BB422:BB423"/>
    <mergeCell ref="BC422:BD423"/>
    <mergeCell ref="BE422:BE423"/>
    <mergeCell ref="BF422:BF423"/>
    <mergeCell ref="BG422:BG423"/>
    <mergeCell ref="BH422:BI423"/>
    <mergeCell ref="BJ422:BJ423"/>
    <mergeCell ref="BK422:BK423"/>
    <mergeCell ref="BL422:BL423"/>
    <mergeCell ref="BM422:BN423"/>
    <mergeCell ref="BO422:BO423"/>
    <mergeCell ref="BP422:BP423"/>
    <mergeCell ref="BQ422:BQ423"/>
    <mergeCell ref="BR422:BS423"/>
    <mergeCell ref="BT422:BT423"/>
    <mergeCell ref="BU422:BU423"/>
    <mergeCell ref="BV422:BV423"/>
    <mergeCell ref="BW422:BX423"/>
    <mergeCell ref="BY422:BY423"/>
    <mergeCell ref="BZ422:BZ423"/>
    <mergeCell ref="CA422:CA423"/>
    <mergeCell ref="CB422:CC423"/>
    <mergeCell ref="CD422:CD423"/>
    <mergeCell ref="CE422:CE423"/>
    <mergeCell ref="CF422:CF423"/>
    <mergeCell ref="CG422:CH423"/>
    <mergeCell ref="CI422:CI423"/>
    <mergeCell ref="CJ422:CJ423"/>
    <mergeCell ref="CK422:CK423"/>
    <mergeCell ref="A424:B425"/>
    <mergeCell ref="C424:D425"/>
    <mergeCell ref="E424:F425"/>
    <mergeCell ref="G424:H425"/>
    <mergeCell ref="I424:L425"/>
    <mergeCell ref="M424:M425"/>
    <mergeCell ref="N424:N425"/>
    <mergeCell ref="O424:P425"/>
    <mergeCell ref="Q424:Q425"/>
    <mergeCell ref="R424:R425"/>
    <mergeCell ref="S424:S425"/>
    <mergeCell ref="T424:U425"/>
    <mergeCell ref="V424:V425"/>
    <mergeCell ref="W424:W425"/>
    <mergeCell ref="X424:X425"/>
    <mergeCell ref="Y424:Z425"/>
    <mergeCell ref="AA424:AA425"/>
    <mergeCell ref="AB424:AB425"/>
    <mergeCell ref="AC424:AC425"/>
    <mergeCell ref="AD424:AE425"/>
    <mergeCell ref="AF424:AF425"/>
    <mergeCell ref="AG424:AG425"/>
    <mergeCell ref="AH424:AH425"/>
    <mergeCell ref="AI424:AJ425"/>
    <mergeCell ref="AK424:AK425"/>
    <mergeCell ref="AL424:AL425"/>
    <mergeCell ref="AM424:AM425"/>
    <mergeCell ref="AN424:AO425"/>
    <mergeCell ref="AP424:AP425"/>
    <mergeCell ref="AQ424:AQ425"/>
    <mergeCell ref="AR424:AR425"/>
    <mergeCell ref="AS424:AT425"/>
    <mergeCell ref="AU424:AU425"/>
    <mergeCell ref="AV424:AV425"/>
    <mergeCell ref="AW424:AW425"/>
    <mergeCell ref="AX424:AY425"/>
    <mergeCell ref="AZ424:AZ425"/>
    <mergeCell ref="BA424:BA425"/>
    <mergeCell ref="BB424:BB425"/>
    <mergeCell ref="BC424:BD425"/>
    <mergeCell ref="BE424:BE425"/>
    <mergeCell ref="BF424:BF425"/>
    <mergeCell ref="BG424:BG425"/>
    <mergeCell ref="BH424:BI425"/>
    <mergeCell ref="BJ424:BJ425"/>
    <mergeCell ref="BK424:BK425"/>
    <mergeCell ref="BL424:BL425"/>
    <mergeCell ref="BM424:BN425"/>
    <mergeCell ref="BO424:BO425"/>
    <mergeCell ref="BP424:BP425"/>
    <mergeCell ref="BQ424:BQ425"/>
    <mergeCell ref="BR424:BS425"/>
    <mergeCell ref="BT424:BT425"/>
    <mergeCell ref="BU424:BU425"/>
    <mergeCell ref="BV424:BV425"/>
    <mergeCell ref="BW424:BX425"/>
    <mergeCell ref="BY424:BY425"/>
    <mergeCell ref="BZ424:BZ425"/>
    <mergeCell ref="CA424:CA425"/>
    <mergeCell ref="CB424:CC425"/>
    <mergeCell ref="CD424:CD425"/>
    <mergeCell ref="CE424:CE425"/>
    <mergeCell ref="CF424:CF425"/>
    <mergeCell ref="CG424:CH425"/>
    <mergeCell ref="CI424:CI425"/>
    <mergeCell ref="CJ424:CJ425"/>
    <mergeCell ref="CK424:CK425"/>
    <mergeCell ref="A426:B427"/>
    <mergeCell ref="C426:D427"/>
    <mergeCell ref="E426:F427"/>
    <mergeCell ref="G426:H427"/>
    <mergeCell ref="I426:L427"/>
    <mergeCell ref="M426:M427"/>
    <mergeCell ref="N426:N427"/>
    <mergeCell ref="O426:P427"/>
    <mergeCell ref="Q426:Q427"/>
    <mergeCell ref="R426:R427"/>
    <mergeCell ref="S426:S427"/>
    <mergeCell ref="T426:U427"/>
    <mergeCell ref="V426:V427"/>
    <mergeCell ref="W426:W427"/>
    <mergeCell ref="X426:X427"/>
    <mergeCell ref="Y426:Z427"/>
    <mergeCell ref="AA426:AA427"/>
    <mergeCell ref="AB426:AB427"/>
    <mergeCell ref="AC426:AC427"/>
    <mergeCell ref="AD426:AE427"/>
    <mergeCell ref="AF426:AF427"/>
    <mergeCell ref="AG426:AG427"/>
    <mergeCell ref="AH426:AH427"/>
    <mergeCell ref="AI426:AJ427"/>
    <mergeCell ref="AK426:AK427"/>
    <mergeCell ref="AL426:AL427"/>
    <mergeCell ref="AM426:AM427"/>
    <mergeCell ref="AN426:AO427"/>
    <mergeCell ref="AP426:AP427"/>
    <mergeCell ref="AQ426:AQ427"/>
    <mergeCell ref="AR426:AR427"/>
    <mergeCell ref="AS426:AT427"/>
    <mergeCell ref="AU426:AU427"/>
    <mergeCell ref="AV426:AV427"/>
    <mergeCell ref="AW426:AW427"/>
    <mergeCell ref="AX426:AY427"/>
    <mergeCell ref="AZ426:AZ427"/>
    <mergeCell ref="BA426:BA427"/>
    <mergeCell ref="BB426:BB427"/>
    <mergeCell ref="BC426:BD427"/>
    <mergeCell ref="BE426:BE427"/>
    <mergeCell ref="BF426:BF427"/>
    <mergeCell ref="BG426:BG427"/>
    <mergeCell ref="BH426:BI427"/>
    <mergeCell ref="BJ426:BJ427"/>
    <mergeCell ref="BK426:BK427"/>
    <mergeCell ref="BL426:BL427"/>
    <mergeCell ref="BM426:BN427"/>
    <mergeCell ref="BO426:BO427"/>
    <mergeCell ref="BP426:BP427"/>
    <mergeCell ref="BQ426:BQ427"/>
    <mergeCell ref="BR426:BS427"/>
    <mergeCell ref="BT426:BT427"/>
    <mergeCell ref="BU426:BU427"/>
    <mergeCell ref="BV426:BV427"/>
    <mergeCell ref="BW426:BX427"/>
    <mergeCell ref="BY426:BY427"/>
    <mergeCell ref="BZ426:BZ427"/>
    <mergeCell ref="CA426:CA427"/>
    <mergeCell ref="CB426:CC427"/>
    <mergeCell ref="CD426:CD427"/>
    <mergeCell ref="CE426:CE427"/>
    <mergeCell ref="CF426:CF427"/>
    <mergeCell ref="CG426:CH427"/>
    <mergeCell ref="CI426:CI427"/>
    <mergeCell ref="CJ426:CJ427"/>
    <mergeCell ref="CK426:CK427"/>
    <mergeCell ref="A428:B429"/>
    <mergeCell ref="C428:D429"/>
    <mergeCell ref="E428:F429"/>
    <mergeCell ref="G428:H429"/>
    <mergeCell ref="I428:L429"/>
    <mergeCell ref="M428:M429"/>
    <mergeCell ref="N428:N429"/>
    <mergeCell ref="O428:P429"/>
    <mergeCell ref="Q428:Q429"/>
    <mergeCell ref="R428:R429"/>
    <mergeCell ref="S428:S429"/>
    <mergeCell ref="T428:U429"/>
    <mergeCell ref="V428:V429"/>
    <mergeCell ref="W428:W429"/>
    <mergeCell ref="X428:X429"/>
    <mergeCell ref="Y428:Z429"/>
    <mergeCell ref="AA428:AA429"/>
    <mergeCell ref="AB428:AB429"/>
    <mergeCell ref="AC428:AC429"/>
    <mergeCell ref="AD428:AE429"/>
    <mergeCell ref="AF428:AF429"/>
    <mergeCell ref="AG428:AG429"/>
    <mergeCell ref="AH428:AH429"/>
    <mergeCell ref="AI428:AJ429"/>
    <mergeCell ref="AK428:AK429"/>
    <mergeCell ref="AL428:AL429"/>
    <mergeCell ref="AM428:AM429"/>
    <mergeCell ref="AN428:AO429"/>
    <mergeCell ref="AP428:AP429"/>
    <mergeCell ref="AQ428:AQ429"/>
    <mergeCell ref="AR428:AR429"/>
    <mergeCell ref="AS428:AT429"/>
    <mergeCell ref="AU428:AU429"/>
    <mergeCell ref="AV428:AV429"/>
    <mergeCell ref="AW428:AW429"/>
    <mergeCell ref="AX428:AY429"/>
    <mergeCell ref="AZ428:AZ429"/>
    <mergeCell ref="BA428:BA429"/>
    <mergeCell ref="BB428:BB429"/>
    <mergeCell ref="BC428:BD429"/>
    <mergeCell ref="BE428:BE429"/>
    <mergeCell ref="BF428:BF429"/>
    <mergeCell ref="BG428:BG429"/>
    <mergeCell ref="BH428:BI429"/>
    <mergeCell ref="BJ428:BJ429"/>
    <mergeCell ref="BK428:BK429"/>
    <mergeCell ref="BL428:BL429"/>
    <mergeCell ref="BM428:BN429"/>
    <mergeCell ref="BO428:BO429"/>
    <mergeCell ref="BP428:BP429"/>
    <mergeCell ref="BQ428:BQ429"/>
    <mergeCell ref="BR428:BS429"/>
    <mergeCell ref="BT428:BT429"/>
    <mergeCell ref="BU428:BU429"/>
    <mergeCell ref="BV428:BV429"/>
    <mergeCell ref="BW428:BX429"/>
    <mergeCell ref="BY428:BY429"/>
    <mergeCell ref="BZ428:BZ429"/>
    <mergeCell ref="CA428:CA429"/>
    <mergeCell ref="CB428:CC429"/>
    <mergeCell ref="CD428:CD429"/>
    <mergeCell ref="CE428:CE429"/>
    <mergeCell ref="CF428:CF429"/>
    <mergeCell ref="CG428:CH429"/>
    <mergeCell ref="CI428:CI429"/>
    <mergeCell ref="CJ428:CJ429"/>
    <mergeCell ref="CK428:CK429"/>
    <mergeCell ref="A430:B431"/>
    <mergeCell ref="C430:D431"/>
    <mergeCell ref="E430:F431"/>
    <mergeCell ref="G430:H431"/>
    <mergeCell ref="I430:L431"/>
    <mergeCell ref="M430:M431"/>
    <mergeCell ref="N430:N431"/>
    <mergeCell ref="O430:P431"/>
    <mergeCell ref="Q430:Q431"/>
    <mergeCell ref="R430:R431"/>
    <mergeCell ref="S430:S431"/>
    <mergeCell ref="T430:U431"/>
    <mergeCell ref="V430:V431"/>
    <mergeCell ref="W430:W431"/>
    <mergeCell ref="X430:X431"/>
    <mergeCell ref="Y430:Z431"/>
    <mergeCell ref="AA430:AA431"/>
    <mergeCell ref="AB430:AB431"/>
    <mergeCell ref="AC430:AC431"/>
    <mergeCell ref="AD430:AE431"/>
    <mergeCell ref="AF430:AF431"/>
    <mergeCell ref="AG430:AG431"/>
    <mergeCell ref="AH430:AH431"/>
    <mergeCell ref="AI430:AJ431"/>
    <mergeCell ref="AK430:AK431"/>
    <mergeCell ref="AL430:AL431"/>
    <mergeCell ref="AM430:AM431"/>
    <mergeCell ref="AN430:AO431"/>
    <mergeCell ref="AP430:AP431"/>
    <mergeCell ref="AQ430:AQ431"/>
    <mergeCell ref="AR430:AR431"/>
    <mergeCell ref="AS430:AT431"/>
    <mergeCell ref="AU430:AU431"/>
    <mergeCell ref="AV430:AV431"/>
    <mergeCell ref="AW430:AW431"/>
    <mergeCell ref="AX430:AY431"/>
    <mergeCell ref="AZ430:AZ431"/>
    <mergeCell ref="BA430:BA431"/>
    <mergeCell ref="BB430:BB431"/>
    <mergeCell ref="BC430:BD431"/>
    <mergeCell ref="BE430:BE431"/>
    <mergeCell ref="BF430:BF431"/>
    <mergeCell ref="BG430:BG431"/>
    <mergeCell ref="BH430:BI431"/>
    <mergeCell ref="BJ430:BJ431"/>
    <mergeCell ref="BK430:BK431"/>
    <mergeCell ref="BL430:BL431"/>
    <mergeCell ref="BM430:BN431"/>
    <mergeCell ref="BO430:BO431"/>
    <mergeCell ref="BP430:BP431"/>
    <mergeCell ref="BQ430:BQ431"/>
    <mergeCell ref="BR430:BS431"/>
    <mergeCell ref="BT430:BT431"/>
    <mergeCell ref="BU430:BU431"/>
    <mergeCell ref="BV430:BV431"/>
    <mergeCell ref="BW430:BX431"/>
    <mergeCell ref="BY430:BY431"/>
    <mergeCell ref="BZ430:BZ431"/>
    <mergeCell ref="CA430:CA431"/>
    <mergeCell ref="CB430:CC431"/>
    <mergeCell ref="CD430:CD431"/>
    <mergeCell ref="CE430:CE431"/>
    <mergeCell ref="CF430:CF431"/>
    <mergeCell ref="CG430:CH431"/>
    <mergeCell ref="CI430:CI431"/>
    <mergeCell ref="CJ430:CJ431"/>
    <mergeCell ref="CK430:CK431"/>
    <mergeCell ref="A432:B433"/>
    <mergeCell ref="C432:D433"/>
    <mergeCell ref="E432:F433"/>
    <mergeCell ref="G432:H433"/>
    <mergeCell ref="I432:L433"/>
    <mergeCell ref="M432:M433"/>
    <mergeCell ref="N432:N433"/>
    <mergeCell ref="O432:P433"/>
    <mergeCell ref="Q432:Q433"/>
    <mergeCell ref="R432:R433"/>
    <mergeCell ref="S432:S433"/>
    <mergeCell ref="T432:U433"/>
    <mergeCell ref="V432:V433"/>
    <mergeCell ref="W432:W433"/>
    <mergeCell ref="X432:X433"/>
    <mergeCell ref="Y432:Z433"/>
    <mergeCell ref="AA432:AA433"/>
    <mergeCell ref="AB432:AB433"/>
    <mergeCell ref="AC432:AC433"/>
    <mergeCell ref="AD432:AE433"/>
    <mergeCell ref="AF432:AF433"/>
    <mergeCell ref="AG432:AG433"/>
    <mergeCell ref="AH432:AH433"/>
    <mergeCell ref="AI432:AJ433"/>
    <mergeCell ref="AK432:AK433"/>
    <mergeCell ref="AL432:AL433"/>
    <mergeCell ref="AM432:AM433"/>
    <mergeCell ref="AN432:AO433"/>
    <mergeCell ref="AP432:AP433"/>
    <mergeCell ref="AQ432:AQ433"/>
    <mergeCell ref="AR432:AR433"/>
    <mergeCell ref="AS432:AT433"/>
    <mergeCell ref="AU432:AU433"/>
    <mergeCell ref="AV432:AV433"/>
    <mergeCell ref="AW432:AW433"/>
    <mergeCell ref="AX432:AY433"/>
    <mergeCell ref="AZ432:AZ433"/>
    <mergeCell ref="BA432:BA433"/>
    <mergeCell ref="BB432:BB433"/>
    <mergeCell ref="BC432:BD433"/>
    <mergeCell ref="BE432:BE433"/>
    <mergeCell ref="BF432:BF433"/>
    <mergeCell ref="BG432:BG433"/>
    <mergeCell ref="BH432:BI433"/>
    <mergeCell ref="BJ432:BJ433"/>
    <mergeCell ref="BK432:BK433"/>
    <mergeCell ref="BL432:BL433"/>
    <mergeCell ref="BM432:BN433"/>
    <mergeCell ref="BO432:BO433"/>
    <mergeCell ref="BP432:BP433"/>
    <mergeCell ref="BQ432:BQ433"/>
    <mergeCell ref="BR432:BS433"/>
    <mergeCell ref="BT432:BT433"/>
    <mergeCell ref="BU432:BU433"/>
    <mergeCell ref="BV432:BV433"/>
    <mergeCell ref="BW432:BX433"/>
    <mergeCell ref="BY432:BY433"/>
    <mergeCell ref="BZ432:BZ433"/>
    <mergeCell ref="CA432:CA433"/>
    <mergeCell ref="CB432:CC433"/>
    <mergeCell ref="CD432:CD433"/>
    <mergeCell ref="CE432:CE433"/>
    <mergeCell ref="CF432:CF433"/>
    <mergeCell ref="CG432:CH433"/>
    <mergeCell ref="CI432:CI433"/>
    <mergeCell ref="CJ432:CJ433"/>
    <mergeCell ref="CK432:CK433"/>
    <mergeCell ref="CM432:CM433"/>
    <mergeCell ref="CN432:CN433"/>
    <mergeCell ref="A434:B435"/>
    <mergeCell ref="C434:D435"/>
    <mergeCell ref="E434:F435"/>
    <mergeCell ref="G434:H435"/>
    <mergeCell ref="I434:L435"/>
    <mergeCell ref="M434:M435"/>
    <mergeCell ref="N434:N435"/>
    <mergeCell ref="O434:P435"/>
    <mergeCell ref="Q434:Q435"/>
    <mergeCell ref="R434:R435"/>
    <mergeCell ref="S434:S435"/>
    <mergeCell ref="T434:U435"/>
    <mergeCell ref="V434:V435"/>
    <mergeCell ref="W434:W435"/>
    <mergeCell ref="X434:X435"/>
    <mergeCell ref="Y434:Z435"/>
    <mergeCell ref="AA434:AA435"/>
    <mergeCell ref="AB434:AB435"/>
    <mergeCell ref="AC434:AC435"/>
    <mergeCell ref="AD434:AE435"/>
    <mergeCell ref="AF434:AF435"/>
    <mergeCell ref="AG434:AG435"/>
    <mergeCell ref="AH434:AH435"/>
    <mergeCell ref="AI434:AJ435"/>
    <mergeCell ref="AK434:AK435"/>
    <mergeCell ref="AL434:AL435"/>
    <mergeCell ref="AM434:AM435"/>
    <mergeCell ref="AN434:AO435"/>
    <mergeCell ref="AP434:AP435"/>
    <mergeCell ref="AQ434:AQ435"/>
    <mergeCell ref="AR434:AR435"/>
    <mergeCell ref="AS434:AT435"/>
    <mergeCell ref="AU434:AU435"/>
    <mergeCell ref="AV434:AV435"/>
    <mergeCell ref="AW434:AW435"/>
    <mergeCell ref="AX434:AY435"/>
    <mergeCell ref="AZ434:AZ435"/>
    <mergeCell ref="BA434:BA435"/>
    <mergeCell ref="BB434:BB435"/>
    <mergeCell ref="BC434:BD435"/>
    <mergeCell ref="BE434:BE435"/>
    <mergeCell ref="BF434:BF435"/>
    <mergeCell ref="BG434:BG435"/>
    <mergeCell ref="BH434:BI435"/>
    <mergeCell ref="BJ434:BJ435"/>
    <mergeCell ref="BK434:BK435"/>
    <mergeCell ref="BL434:BL435"/>
    <mergeCell ref="BM434:BN435"/>
    <mergeCell ref="BO434:BO435"/>
    <mergeCell ref="BP434:BP435"/>
    <mergeCell ref="BQ434:BQ435"/>
    <mergeCell ref="BR434:BS435"/>
    <mergeCell ref="BT434:BT435"/>
    <mergeCell ref="BU434:BU435"/>
    <mergeCell ref="BV434:BV435"/>
    <mergeCell ref="BW434:BX435"/>
    <mergeCell ref="BY434:BY435"/>
    <mergeCell ref="BZ434:BZ435"/>
    <mergeCell ref="CA434:CA435"/>
    <mergeCell ref="CB434:CC435"/>
    <mergeCell ref="CD434:CD435"/>
    <mergeCell ref="CE434:CE435"/>
    <mergeCell ref="CF434:CF435"/>
    <mergeCell ref="CG434:CH435"/>
    <mergeCell ref="CI434:CI435"/>
    <mergeCell ref="CJ434:CJ435"/>
    <mergeCell ref="CK434:CK435"/>
    <mergeCell ref="CM434:CM435"/>
    <mergeCell ref="CN434:CN435"/>
    <mergeCell ref="A436:B437"/>
    <mergeCell ref="C436:D437"/>
    <mergeCell ref="E436:F437"/>
    <mergeCell ref="G436:H437"/>
    <mergeCell ref="I436:L437"/>
    <mergeCell ref="M436:M437"/>
    <mergeCell ref="N436:N437"/>
    <mergeCell ref="O436:P437"/>
    <mergeCell ref="Q436:Q437"/>
    <mergeCell ref="R436:R437"/>
    <mergeCell ref="S436:S437"/>
    <mergeCell ref="T436:U437"/>
    <mergeCell ref="V436:V437"/>
    <mergeCell ref="W436:W437"/>
    <mergeCell ref="X436:X437"/>
    <mergeCell ref="Y436:Z437"/>
    <mergeCell ref="AA436:AA437"/>
    <mergeCell ref="AB436:AB437"/>
    <mergeCell ref="AC436:AC437"/>
    <mergeCell ref="AD436:AE437"/>
    <mergeCell ref="AF436:AF437"/>
    <mergeCell ref="AG436:AG437"/>
    <mergeCell ref="AH436:AH437"/>
    <mergeCell ref="AI436:AJ437"/>
    <mergeCell ref="AK436:AK437"/>
    <mergeCell ref="AL436:AL437"/>
    <mergeCell ref="AM436:AM437"/>
    <mergeCell ref="AN436:AO437"/>
    <mergeCell ref="AP436:AP437"/>
    <mergeCell ref="AQ436:AQ437"/>
    <mergeCell ref="AR436:AR437"/>
    <mergeCell ref="AS436:AT437"/>
    <mergeCell ref="AU436:AU437"/>
    <mergeCell ref="AV436:AV437"/>
    <mergeCell ref="AW436:AW437"/>
    <mergeCell ref="AX436:AY437"/>
    <mergeCell ref="AZ436:AZ437"/>
    <mergeCell ref="BA436:BA437"/>
    <mergeCell ref="BB436:BB437"/>
    <mergeCell ref="BC436:BD437"/>
    <mergeCell ref="BE436:BE437"/>
    <mergeCell ref="BF436:BF437"/>
    <mergeCell ref="BG436:BG437"/>
    <mergeCell ref="BH436:BI437"/>
    <mergeCell ref="BJ436:BJ437"/>
    <mergeCell ref="BK436:BK437"/>
    <mergeCell ref="BL436:BL437"/>
    <mergeCell ref="BM436:BN437"/>
    <mergeCell ref="BO436:BO437"/>
    <mergeCell ref="BP436:BP437"/>
    <mergeCell ref="BQ436:BQ437"/>
    <mergeCell ref="BR436:BS437"/>
    <mergeCell ref="BT436:BT437"/>
    <mergeCell ref="BU436:BU437"/>
    <mergeCell ref="BV436:BV437"/>
    <mergeCell ref="BW436:BX437"/>
    <mergeCell ref="BY436:BY437"/>
    <mergeCell ref="BZ436:BZ437"/>
    <mergeCell ref="CA436:CA437"/>
    <mergeCell ref="CB436:CC437"/>
    <mergeCell ref="CD436:CD437"/>
    <mergeCell ref="CE436:CE437"/>
    <mergeCell ref="CF436:CF437"/>
    <mergeCell ref="CG436:CH437"/>
    <mergeCell ref="CI436:CI437"/>
    <mergeCell ref="CJ436:CJ437"/>
    <mergeCell ref="CK436:CK437"/>
    <mergeCell ref="CM436:CM437"/>
    <mergeCell ref="CN436:CN437"/>
    <mergeCell ref="A438:B439"/>
    <mergeCell ref="C438:D439"/>
    <mergeCell ref="E438:F439"/>
    <mergeCell ref="G438:H439"/>
    <mergeCell ref="I438:L439"/>
    <mergeCell ref="M438:M439"/>
    <mergeCell ref="N438:N439"/>
    <mergeCell ref="O438:P439"/>
    <mergeCell ref="Q438:Q439"/>
    <mergeCell ref="R438:R439"/>
    <mergeCell ref="S438:S439"/>
    <mergeCell ref="T438:U439"/>
    <mergeCell ref="V438:V439"/>
    <mergeCell ref="W438:W439"/>
    <mergeCell ref="X438:X439"/>
    <mergeCell ref="Y438:Z439"/>
    <mergeCell ref="AA438:AA439"/>
    <mergeCell ref="AB438:AB439"/>
    <mergeCell ref="AC438:AC439"/>
    <mergeCell ref="AD438:AE439"/>
    <mergeCell ref="AF438:AF439"/>
    <mergeCell ref="AG438:AG439"/>
    <mergeCell ref="AH438:AH439"/>
    <mergeCell ref="AI438:AJ439"/>
    <mergeCell ref="AK438:AK439"/>
    <mergeCell ref="AL438:AL439"/>
    <mergeCell ref="AM438:AM439"/>
    <mergeCell ref="AN438:AO439"/>
    <mergeCell ref="AP438:AP439"/>
    <mergeCell ref="AQ438:AQ439"/>
    <mergeCell ref="AR438:AR439"/>
    <mergeCell ref="AS438:AT439"/>
    <mergeCell ref="AU438:AU439"/>
    <mergeCell ref="AV438:AV439"/>
    <mergeCell ref="AW438:AW439"/>
    <mergeCell ref="AX438:AY439"/>
    <mergeCell ref="AZ438:AZ439"/>
    <mergeCell ref="BA438:BA439"/>
    <mergeCell ref="BB438:BB439"/>
    <mergeCell ref="BC438:BD439"/>
    <mergeCell ref="BE438:BE439"/>
    <mergeCell ref="BF438:BF439"/>
    <mergeCell ref="BG438:BG439"/>
    <mergeCell ref="BH438:BI439"/>
    <mergeCell ref="BJ438:BJ439"/>
    <mergeCell ref="BK438:BK439"/>
    <mergeCell ref="BL438:BL439"/>
    <mergeCell ref="BM438:BN439"/>
    <mergeCell ref="BO438:BO439"/>
    <mergeCell ref="BP438:BP439"/>
    <mergeCell ref="BQ438:BQ439"/>
    <mergeCell ref="BR438:BS439"/>
    <mergeCell ref="BT438:BT439"/>
    <mergeCell ref="BU438:BU439"/>
    <mergeCell ref="BV438:BV439"/>
    <mergeCell ref="BW438:BX439"/>
    <mergeCell ref="BY438:BY439"/>
    <mergeCell ref="BZ438:BZ439"/>
    <mergeCell ref="CA438:CA439"/>
    <mergeCell ref="CB438:CC439"/>
    <mergeCell ref="CD438:CD439"/>
    <mergeCell ref="CE438:CE439"/>
    <mergeCell ref="CF438:CF439"/>
    <mergeCell ref="CG438:CH439"/>
    <mergeCell ref="CI438:CI439"/>
    <mergeCell ref="CJ438:CJ439"/>
    <mergeCell ref="CK438:CK439"/>
    <mergeCell ref="CM438:CM439"/>
    <mergeCell ref="CN438:CN439"/>
    <mergeCell ref="A440:B441"/>
    <mergeCell ref="C440:D441"/>
    <mergeCell ref="E440:F441"/>
    <mergeCell ref="G440:H441"/>
    <mergeCell ref="I440:L441"/>
    <mergeCell ref="M440:M441"/>
    <mergeCell ref="N440:N441"/>
    <mergeCell ref="O440:P441"/>
    <mergeCell ref="Q440:Q441"/>
    <mergeCell ref="R440:R441"/>
    <mergeCell ref="S440:S441"/>
    <mergeCell ref="T440:U441"/>
    <mergeCell ref="V440:V441"/>
    <mergeCell ref="W440:W441"/>
    <mergeCell ref="X440:X441"/>
    <mergeCell ref="Y440:Z441"/>
    <mergeCell ref="AA440:AA441"/>
    <mergeCell ref="AB440:AB441"/>
    <mergeCell ref="AC440:AC441"/>
    <mergeCell ref="AD440:AE441"/>
    <mergeCell ref="AF440:AF441"/>
    <mergeCell ref="AG440:AG441"/>
    <mergeCell ref="AH440:AH441"/>
    <mergeCell ref="AI440:AJ441"/>
    <mergeCell ref="AK440:AK441"/>
    <mergeCell ref="AL440:AL441"/>
    <mergeCell ref="AM440:AM441"/>
    <mergeCell ref="AN440:AO441"/>
    <mergeCell ref="AP440:AP441"/>
    <mergeCell ref="AQ440:AQ441"/>
    <mergeCell ref="AR440:AR441"/>
    <mergeCell ref="AS440:AT441"/>
    <mergeCell ref="AU440:AU441"/>
    <mergeCell ref="AV440:AV441"/>
    <mergeCell ref="AW440:AW441"/>
    <mergeCell ref="AX440:AY441"/>
    <mergeCell ref="AZ440:AZ441"/>
    <mergeCell ref="BA440:BA441"/>
    <mergeCell ref="BB440:BB441"/>
    <mergeCell ref="BC440:BD441"/>
    <mergeCell ref="BE440:BE441"/>
    <mergeCell ref="BF440:BF441"/>
    <mergeCell ref="BG440:BG441"/>
    <mergeCell ref="BH440:BI441"/>
    <mergeCell ref="BJ440:BJ441"/>
    <mergeCell ref="BK440:BK441"/>
    <mergeCell ref="BL440:BL441"/>
    <mergeCell ref="BM440:BN441"/>
    <mergeCell ref="BO440:BO441"/>
    <mergeCell ref="BP440:BP441"/>
    <mergeCell ref="BQ440:BQ441"/>
    <mergeCell ref="BR440:BS441"/>
    <mergeCell ref="BT440:BT441"/>
    <mergeCell ref="BU440:BU441"/>
    <mergeCell ref="BV440:BV441"/>
    <mergeCell ref="BW440:BX441"/>
    <mergeCell ref="BY440:BY441"/>
    <mergeCell ref="BZ440:BZ441"/>
    <mergeCell ref="CA440:CA441"/>
    <mergeCell ref="CB440:CC441"/>
    <mergeCell ref="CD440:CD441"/>
    <mergeCell ref="CE440:CE441"/>
    <mergeCell ref="CF440:CF441"/>
    <mergeCell ref="CG440:CH441"/>
    <mergeCell ref="CI440:CI441"/>
    <mergeCell ref="CJ440:CJ441"/>
    <mergeCell ref="CK440:CK441"/>
    <mergeCell ref="CM440:CM441"/>
    <mergeCell ref="CN440:CN441"/>
    <mergeCell ref="A442:B443"/>
    <mergeCell ref="C442:D443"/>
    <mergeCell ref="E442:F443"/>
    <mergeCell ref="G442:H443"/>
    <mergeCell ref="I442:L443"/>
    <mergeCell ref="M442:M443"/>
    <mergeCell ref="N442:N443"/>
    <mergeCell ref="O442:P443"/>
    <mergeCell ref="Q442:Q443"/>
    <mergeCell ref="R442:R443"/>
    <mergeCell ref="S442:S443"/>
    <mergeCell ref="T442:U443"/>
    <mergeCell ref="V442:V443"/>
    <mergeCell ref="W442:W443"/>
    <mergeCell ref="X442:X443"/>
    <mergeCell ref="Y442:Z443"/>
    <mergeCell ref="AA442:AA443"/>
    <mergeCell ref="AB442:AB443"/>
    <mergeCell ref="AC442:AC443"/>
    <mergeCell ref="AD442:AE443"/>
    <mergeCell ref="AF442:AF443"/>
    <mergeCell ref="AG442:AG443"/>
    <mergeCell ref="AH442:AH443"/>
    <mergeCell ref="AI442:AJ443"/>
    <mergeCell ref="AK442:AK443"/>
    <mergeCell ref="AL442:AL443"/>
    <mergeCell ref="AM442:AM443"/>
    <mergeCell ref="AN442:AO443"/>
    <mergeCell ref="AP442:AP443"/>
    <mergeCell ref="AQ442:AQ443"/>
    <mergeCell ref="AR442:AR443"/>
    <mergeCell ref="AS442:AT443"/>
    <mergeCell ref="AU442:AU443"/>
    <mergeCell ref="AV442:AV443"/>
    <mergeCell ref="AW442:AW443"/>
    <mergeCell ref="AX442:AY443"/>
    <mergeCell ref="AZ442:AZ443"/>
    <mergeCell ref="BA442:BA443"/>
    <mergeCell ref="BB442:BB443"/>
    <mergeCell ref="BC442:BD443"/>
    <mergeCell ref="BE442:BE443"/>
    <mergeCell ref="BF442:BF443"/>
    <mergeCell ref="BG442:BG443"/>
    <mergeCell ref="BH442:BI443"/>
    <mergeCell ref="BJ442:BJ443"/>
    <mergeCell ref="BK442:BK443"/>
    <mergeCell ref="BL442:BL443"/>
    <mergeCell ref="BM442:BN443"/>
    <mergeCell ref="BO442:BO443"/>
    <mergeCell ref="BP442:BP443"/>
    <mergeCell ref="BQ442:BQ443"/>
    <mergeCell ref="BR442:BS443"/>
    <mergeCell ref="BT442:BT443"/>
    <mergeCell ref="BU442:BU443"/>
    <mergeCell ref="BV442:BV443"/>
    <mergeCell ref="BW442:BX443"/>
    <mergeCell ref="BY442:BY443"/>
    <mergeCell ref="BZ442:BZ443"/>
    <mergeCell ref="CA442:CA443"/>
    <mergeCell ref="CB442:CC443"/>
    <mergeCell ref="CD442:CD443"/>
    <mergeCell ref="CE442:CE443"/>
    <mergeCell ref="CF442:CF443"/>
    <mergeCell ref="CG442:CH443"/>
    <mergeCell ref="CI442:CI443"/>
    <mergeCell ref="CJ442:CJ443"/>
    <mergeCell ref="CK442:CK443"/>
    <mergeCell ref="CM442:CM443"/>
    <mergeCell ref="CN442:CN443"/>
    <mergeCell ref="A444:B445"/>
    <mergeCell ref="C444:D445"/>
    <mergeCell ref="E444:F445"/>
    <mergeCell ref="G444:H445"/>
    <mergeCell ref="I444:L445"/>
    <mergeCell ref="M444:M445"/>
    <mergeCell ref="N444:N445"/>
    <mergeCell ref="O444:P445"/>
    <mergeCell ref="Q444:Q445"/>
    <mergeCell ref="R444:R445"/>
    <mergeCell ref="S444:S445"/>
    <mergeCell ref="T444:U445"/>
    <mergeCell ref="V444:V445"/>
    <mergeCell ref="W444:W445"/>
    <mergeCell ref="X444:X445"/>
    <mergeCell ref="Y444:Z445"/>
    <mergeCell ref="AA444:AA445"/>
    <mergeCell ref="AB444:AB445"/>
    <mergeCell ref="AC444:AC445"/>
    <mergeCell ref="AD444:AE445"/>
    <mergeCell ref="AF444:AF445"/>
    <mergeCell ref="AG444:AG445"/>
    <mergeCell ref="AH444:AH445"/>
    <mergeCell ref="AI444:AJ445"/>
    <mergeCell ref="AK444:AK445"/>
    <mergeCell ref="AL444:AL445"/>
    <mergeCell ref="AM444:AM445"/>
    <mergeCell ref="AN444:AO445"/>
    <mergeCell ref="AP444:AP445"/>
    <mergeCell ref="AQ444:AQ445"/>
    <mergeCell ref="AR444:AR445"/>
    <mergeCell ref="AS444:AT445"/>
    <mergeCell ref="AU444:AU445"/>
    <mergeCell ref="AV444:AV445"/>
    <mergeCell ref="AW444:AW445"/>
    <mergeCell ref="AX444:AY445"/>
    <mergeCell ref="AZ444:AZ445"/>
    <mergeCell ref="BA444:BA445"/>
    <mergeCell ref="BB444:BB445"/>
    <mergeCell ref="BC444:BD445"/>
    <mergeCell ref="BE444:BE445"/>
    <mergeCell ref="BF444:BF445"/>
    <mergeCell ref="BG444:BG445"/>
    <mergeCell ref="BH444:BI445"/>
    <mergeCell ref="BJ444:BJ445"/>
    <mergeCell ref="BK444:BK445"/>
    <mergeCell ref="BL444:BL445"/>
    <mergeCell ref="BM444:BN445"/>
    <mergeCell ref="BO444:BO445"/>
    <mergeCell ref="BP444:BP445"/>
    <mergeCell ref="BQ444:BQ445"/>
    <mergeCell ref="BR444:BS445"/>
    <mergeCell ref="BT444:BT445"/>
    <mergeCell ref="BU444:BU445"/>
    <mergeCell ref="BV444:BV445"/>
    <mergeCell ref="BW444:BX445"/>
    <mergeCell ref="BY444:BY445"/>
    <mergeCell ref="BZ444:BZ445"/>
    <mergeCell ref="CA444:CA445"/>
    <mergeCell ref="CB444:CC445"/>
    <mergeCell ref="CD444:CD445"/>
    <mergeCell ref="CE444:CE445"/>
    <mergeCell ref="CF444:CF445"/>
    <mergeCell ref="CG444:CH445"/>
    <mergeCell ref="CI444:CI445"/>
    <mergeCell ref="CJ444:CJ445"/>
    <mergeCell ref="CK444:CK445"/>
    <mergeCell ref="CM444:CM445"/>
    <mergeCell ref="CN444:CN445"/>
    <mergeCell ref="CM446:CM447"/>
    <mergeCell ref="CN446:CN447"/>
    <mergeCell ref="CG447:CK447"/>
    <mergeCell ref="CG448:CK448"/>
    <mergeCell ref="AI449:AI454"/>
    <mergeCell ref="AJ449:AM450"/>
    <mergeCell ref="AJ451:AM452"/>
    <mergeCell ref="AN449:AN454"/>
    <mergeCell ref="AO449:CA450"/>
    <mergeCell ref="E449:M452"/>
    <mergeCell ref="N449:N466"/>
    <mergeCell ref="O449:O454"/>
    <mergeCell ref="P449:S450"/>
    <mergeCell ref="T449:T454"/>
    <mergeCell ref="U449:X450"/>
    <mergeCell ref="CB449:CB454"/>
    <mergeCell ref="CC449:CF450"/>
    <mergeCell ref="CG449:CG454"/>
    <mergeCell ref="CH449:CK450"/>
    <mergeCell ref="AO451:CA452"/>
    <mergeCell ref="CC451:CF452"/>
    <mergeCell ref="CH451:CK452"/>
    <mergeCell ref="CH453:CK454"/>
    <mergeCell ref="A450:B452"/>
    <mergeCell ref="C450:D452"/>
    <mergeCell ref="P451:S452"/>
    <mergeCell ref="U451:X452"/>
    <mergeCell ref="Z451:AC452"/>
    <mergeCell ref="AE451:AH452"/>
    <mergeCell ref="Y449:Y454"/>
    <mergeCell ref="Z449:AC450"/>
    <mergeCell ref="AD449:AD454"/>
    <mergeCell ref="AE449:AH450"/>
    <mergeCell ref="CM451:CM452"/>
    <mergeCell ref="CN451:CN452"/>
    <mergeCell ref="F453:K454"/>
    <mergeCell ref="P453:S454"/>
    <mergeCell ref="U453:X454"/>
    <mergeCell ref="Z453:AC454"/>
    <mergeCell ref="AE453:AH454"/>
    <mergeCell ref="AJ453:AM454"/>
    <mergeCell ref="AO453:CA454"/>
    <mergeCell ref="CC453:CF454"/>
    <mergeCell ref="CM453:CM454"/>
    <mergeCell ref="CN453:CN454"/>
    <mergeCell ref="A455:C457"/>
    <mergeCell ref="G455:H457"/>
    <mergeCell ref="I455:L457"/>
    <mergeCell ref="O455:O460"/>
    <mergeCell ref="P455:S456"/>
    <mergeCell ref="T455:T460"/>
    <mergeCell ref="U455:X456"/>
    <mergeCell ref="Y455:Y460"/>
    <mergeCell ref="Z455:AC456"/>
    <mergeCell ref="AD455:AD460"/>
    <mergeCell ref="AE455:AH456"/>
    <mergeCell ref="AI455:AI460"/>
    <mergeCell ref="AJ455:AM456"/>
    <mergeCell ref="AN455:AN460"/>
    <mergeCell ref="AO455:CA456"/>
    <mergeCell ref="CB455:CB460"/>
    <mergeCell ref="CC455:CF456"/>
    <mergeCell ref="CG455:CG460"/>
    <mergeCell ref="CH455:CK456"/>
    <mergeCell ref="CM455:CM456"/>
    <mergeCell ref="AO459:CA460"/>
    <mergeCell ref="CC459:CF460"/>
    <mergeCell ref="CH459:CK460"/>
    <mergeCell ref="CM459:CM460"/>
    <mergeCell ref="CN455:CN456"/>
    <mergeCell ref="P457:S458"/>
    <mergeCell ref="U457:X458"/>
    <mergeCell ref="Z457:AC458"/>
    <mergeCell ref="AE457:AH458"/>
    <mergeCell ref="AJ457:AM458"/>
    <mergeCell ref="AO457:CA458"/>
    <mergeCell ref="CC457:CF458"/>
    <mergeCell ref="CH457:CK458"/>
    <mergeCell ref="CM457:CM458"/>
    <mergeCell ref="CN457:CN458"/>
    <mergeCell ref="C458:F460"/>
    <mergeCell ref="G458:I460"/>
    <mergeCell ref="J458:K460"/>
    <mergeCell ref="L458:L460"/>
    <mergeCell ref="P459:S460"/>
    <mergeCell ref="U459:X460"/>
    <mergeCell ref="Z459:AC460"/>
    <mergeCell ref="AE459:AH460"/>
    <mergeCell ref="AJ459:AM460"/>
    <mergeCell ref="CN459:CN460"/>
    <mergeCell ref="O461:O466"/>
    <mergeCell ref="P461:S462"/>
    <mergeCell ref="T461:T466"/>
    <mergeCell ref="U461:X462"/>
    <mergeCell ref="Y461:Y466"/>
    <mergeCell ref="Z461:AC462"/>
    <mergeCell ref="AD461:AD466"/>
    <mergeCell ref="AE461:AH462"/>
    <mergeCell ref="AI461:AI466"/>
    <mergeCell ref="AJ461:AM462"/>
    <mergeCell ref="AN461:AN466"/>
    <mergeCell ref="AO461:CA462"/>
    <mergeCell ref="CB461:CB466"/>
    <mergeCell ref="CC461:CF462"/>
    <mergeCell ref="CG461:CG466"/>
    <mergeCell ref="AO463:CA464"/>
    <mergeCell ref="CC463:CF464"/>
    <mergeCell ref="CH461:CK462"/>
    <mergeCell ref="CM461:CM462"/>
    <mergeCell ref="CN461:CN462"/>
    <mergeCell ref="A462:B464"/>
    <mergeCell ref="C463:L465"/>
    <mergeCell ref="P463:S464"/>
    <mergeCell ref="U463:X464"/>
    <mergeCell ref="Z463:AC464"/>
    <mergeCell ref="AE463:AH464"/>
    <mergeCell ref="AJ463:AM464"/>
    <mergeCell ref="CM463:CM464"/>
    <mergeCell ref="CN463:CN464"/>
    <mergeCell ref="P465:S466"/>
    <mergeCell ref="U465:X466"/>
    <mergeCell ref="Z465:AC466"/>
    <mergeCell ref="AE465:AH466"/>
    <mergeCell ref="AJ465:AM466"/>
    <mergeCell ref="AO465:CA466"/>
    <mergeCell ref="CC465:CF466"/>
    <mergeCell ref="A468:F468"/>
    <mergeCell ref="G468:H471"/>
    <mergeCell ref="I468:L468"/>
    <mergeCell ref="N468:Q468"/>
    <mergeCell ref="S468:V468"/>
    <mergeCell ref="X468:AA468"/>
    <mergeCell ref="N470:N471"/>
    <mergeCell ref="O470:P471"/>
    <mergeCell ref="Q470:Q471"/>
    <mergeCell ref="R470:R471"/>
    <mergeCell ref="AC468:AF468"/>
    <mergeCell ref="AH468:AK468"/>
    <mergeCell ref="AM468:AP468"/>
    <mergeCell ref="AR468:AU468"/>
    <mergeCell ref="AW468:AZ468"/>
    <mergeCell ref="BB468:BE468"/>
    <mergeCell ref="BG468:BJ468"/>
    <mergeCell ref="BL468:BO468"/>
    <mergeCell ref="BQ468:BT468"/>
    <mergeCell ref="BV468:BY468"/>
    <mergeCell ref="CA468:CD468"/>
    <mergeCell ref="CF468:CI468"/>
    <mergeCell ref="CJ468:CK469"/>
    <mergeCell ref="A469:B469"/>
    <mergeCell ref="C469:D469"/>
    <mergeCell ref="E469:F469"/>
    <mergeCell ref="I469:L469"/>
    <mergeCell ref="M469:Q469"/>
    <mergeCell ref="R469:V469"/>
    <mergeCell ref="W469:AA469"/>
    <mergeCell ref="AB469:AF469"/>
    <mergeCell ref="AG469:AK469"/>
    <mergeCell ref="AL469:AP469"/>
    <mergeCell ref="AQ469:AU469"/>
    <mergeCell ref="AV469:AZ469"/>
    <mergeCell ref="BA469:BE469"/>
    <mergeCell ref="BF469:BJ469"/>
    <mergeCell ref="BK469:BO469"/>
    <mergeCell ref="BP469:BT469"/>
    <mergeCell ref="BU469:BY469"/>
    <mergeCell ref="BZ469:CD469"/>
    <mergeCell ref="CE469:CI469"/>
    <mergeCell ref="A470:B471"/>
    <mergeCell ref="C470:D471"/>
    <mergeCell ref="E470:F471"/>
    <mergeCell ref="I470:J471"/>
    <mergeCell ref="K470:L471"/>
    <mergeCell ref="M470:M471"/>
    <mergeCell ref="S470:S471"/>
    <mergeCell ref="T470:U471"/>
    <mergeCell ref="V470:V471"/>
    <mergeCell ref="W470:W471"/>
    <mergeCell ref="X470:X471"/>
    <mergeCell ref="Y470:Z471"/>
    <mergeCell ref="AA470:AA471"/>
    <mergeCell ref="AB470:AB471"/>
    <mergeCell ref="AC470:AC471"/>
    <mergeCell ref="AD470:AE471"/>
    <mergeCell ref="AF470:AF471"/>
    <mergeCell ref="AG470:AG471"/>
    <mergeCell ref="AH470:AH471"/>
    <mergeCell ref="AI470:AJ471"/>
    <mergeCell ref="AK470:AK471"/>
    <mergeCell ref="AL470:AL471"/>
    <mergeCell ref="AM470:AM471"/>
    <mergeCell ref="AN470:AO471"/>
    <mergeCell ref="AP470:AP471"/>
    <mergeCell ref="AQ470:AQ471"/>
    <mergeCell ref="AR470:AR471"/>
    <mergeCell ref="AS470:AT471"/>
    <mergeCell ref="AU470:AU471"/>
    <mergeCell ref="AV470:AV471"/>
    <mergeCell ref="AW470:AW471"/>
    <mergeCell ref="AX470:AY471"/>
    <mergeCell ref="AZ470:AZ471"/>
    <mergeCell ref="BA470:BA471"/>
    <mergeCell ref="BB470:BB471"/>
    <mergeCell ref="BC470:BD471"/>
    <mergeCell ref="BE470:BE471"/>
    <mergeCell ref="BF470:BF471"/>
    <mergeCell ref="BG470:BG471"/>
    <mergeCell ref="BH470:BI471"/>
    <mergeCell ref="BJ470:BJ471"/>
    <mergeCell ref="BK470:BK471"/>
    <mergeCell ref="BL470:BL471"/>
    <mergeCell ref="BM470:BN471"/>
    <mergeCell ref="BO470:BO471"/>
    <mergeCell ref="BP470:BP471"/>
    <mergeCell ref="BQ470:BQ471"/>
    <mergeCell ref="BR470:BS471"/>
    <mergeCell ref="BT470:BT471"/>
    <mergeCell ref="BU470:BU471"/>
    <mergeCell ref="BV470:BV471"/>
    <mergeCell ref="BW470:BX471"/>
    <mergeCell ref="BY470:BY471"/>
    <mergeCell ref="BZ470:BZ471"/>
    <mergeCell ref="CA470:CA471"/>
    <mergeCell ref="CB470:CC471"/>
    <mergeCell ref="CD470:CD471"/>
    <mergeCell ref="CE470:CE471"/>
    <mergeCell ref="CF470:CF471"/>
    <mergeCell ref="CG470:CH471"/>
    <mergeCell ref="CI470:CI471"/>
    <mergeCell ref="CJ470:CJ471"/>
    <mergeCell ref="CK470:CK471"/>
    <mergeCell ref="CM470:CM471"/>
    <mergeCell ref="CN470:CN471"/>
    <mergeCell ref="A472:B473"/>
    <mergeCell ref="C472:D473"/>
    <mergeCell ref="E472:F473"/>
    <mergeCell ref="G472:H473"/>
    <mergeCell ref="I472:L473"/>
    <mergeCell ref="M472:M473"/>
    <mergeCell ref="N472:N473"/>
    <mergeCell ref="O472:P473"/>
    <mergeCell ref="Q472:Q473"/>
    <mergeCell ref="R472:R473"/>
    <mergeCell ref="S472:S473"/>
    <mergeCell ref="T472:U473"/>
    <mergeCell ref="V472:V473"/>
    <mergeCell ref="W472:W473"/>
    <mergeCell ref="X472:X473"/>
    <mergeCell ref="Y472:Z473"/>
    <mergeCell ref="AA472:AA473"/>
    <mergeCell ref="AB472:AB473"/>
    <mergeCell ref="AC472:AC473"/>
    <mergeCell ref="AD472:AE473"/>
    <mergeCell ref="AF472:AF473"/>
    <mergeCell ref="AG472:AG473"/>
    <mergeCell ref="AH472:AH473"/>
    <mergeCell ref="AI472:AJ473"/>
    <mergeCell ref="AK472:AK473"/>
    <mergeCell ref="AL472:AL473"/>
    <mergeCell ref="AM472:AM473"/>
    <mergeCell ref="AN472:AO473"/>
    <mergeCell ref="AP472:AP473"/>
    <mergeCell ref="AQ472:AQ473"/>
    <mergeCell ref="AR472:AR473"/>
    <mergeCell ref="AS472:AT473"/>
    <mergeCell ref="AU472:AU473"/>
    <mergeCell ref="AV472:AV473"/>
    <mergeCell ref="AW472:AW473"/>
    <mergeCell ref="AX472:AY473"/>
    <mergeCell ref="AZ472:AZ473"/>
    <mergeCell ref="BA472:BA473"/>
    <mergeCell ref="BB472:BB473"/>
    <mergeCell ref="BC472:BD473"/>
    <mergeCell ref="BE472:BE473"/>
    <mergeCell ref="BF472:BF473"/>
    <mergeCell ref="BG472:BG473"/>
    <mergeCell ref="BH472:BI473"/>
    <mergeCell ref="BJ472:BJ473"/>
    <mergeCell ref="BK472:BK473"/>
    <mergeCell ref="BL472:BL473"/>
    <mergeCell ref="BM472:BN473"/>
    <mergeCell ref="BO472:BO473"/>
    <mergeCell ref="BP472:BP473"/>
    <mergeCell ref="BQ472:BQ473"/>
    <mergeCell ref="BR472:BS473"/>
    <mergeCell ref="BT472:BT473"/>
    <mergeCell ref="BU472:BU473"/>
    <mergeCell ref="BV472:BV473"/>
    <mergeCell ref="BW472:BX473"/>
    <mergeCell ref="BY472:BY473"/>
    <mergeCell ref="BZ472:BZ473"/>
    <mergeCell ref="CA472:CA473"/>
    <mergeCell ref="CB472:CC473"/>
    <mergeCell ref="CD472:CD473"/>
    <mergeCell ref="CE472:CE473"/>
    <mergeCell ref="CF472:CF473"/>
    <mergeCell ref="CG472:CH473"/>
    <mergeCell ref="CI472:CI473"/>
    <mergeCell ref="CJ472:CJ473"/>
    <mergeCell ref="CK472:CK473"/>
    <mergeCell ref="CM472:CM473"/>
    <mergeCell ref="CN472:CN473"/>
    <mergeCell ref="A474:B475"/>
    <mergeCell ref="C474:D475"/>
    <mergeCell ref="E474:F475"/>
    <mergeCell ref="G474:H475"/>
    <mergeCell ref="I474:L475"/>
    <mergeCell ref="M474:M475"/>
    <mergeCell ref="N474:N475"/>
    <mergeCell ref="O474:P475"/>
    <mergeCell ref="Q474:Q475"/>
    <mergeCell ref="R474:R475"/>
    <mergeCell ref="S474:S475"/>
    <mergeCell ref="T474:U475"/>
    <mergeCell ref="V474:V475"/>
    <mergeCell ref="W474:W475"/>
    <mergeCell ref="X474:X475"/>
    <mergeCell ref="Y474:Z475"/>
    <mergeCell ref="AA474:AA475"/>
    <mergeCell ref="AB474:AB475"/>
    <mergeCell ref="AC474:AC475"/>
    <mergeCell ref="AD474:AE475"/>
    <mergeCell ref="AF474:AF475"/>
    <mergeCell ref="AG474:AG475"/>
    <mergeCell ref="AH474:AH475"/>
    <mergeCell ref="AI474:AJ475"/>
    <mergeCell ref="AK474:AK475"/>
    <mergeCell ref="AL474:AL475"/>
    <mergeCell ref="AM474:AM475"/>
    <mergeCell ref="AN474:AO475"/>
    <mergeCell ref="AP474:AP475"/>
    <mergeCell ref="AQ474:AQ475"/>
    <mergeCell ref="AR474:AR475"/>
    <mergeCell ref="AS474:AT475"/>
    <mergeCell ref="AU474:AU475"/>
    <mergeCell ref="AV474:AV475"/>
    <mergeCell ref="AW474:AW475"/>
    <mergeCell ref="AX474:AY475"/>
    <mergeCell ref="AZ474:AZ475"/>
    <mergeCell ref="BA474:BA475"/>
    <mergeCell ref="BB474:BB475"/>
    <mergeCell ref="BC474:BD475"/>
    <mergeCell ref="BE474:BE475"/>
    <mergeCell ref="BF474:BF475"/>
    <mergeCell ref="BG474:BG475"/>
    <mergeCell ref="BH474:BI475"/>
    <mergeCell ref="BJ474:BJ475"/>
    <mergeCell ref="BK474:BK475"/>
    <mergeCell ref="BL474:BL475"/>
    <mergeCell ref="BM474:BN475"/>
    <mergeCell ref="BO474:BO475"/>
    <mergeCell ref="BP474:BP475"/>
    <mergeCell ref="BQ474:BQ475"/>
    <mergeCell ref="BR474:BS475"/>
    <mergeCell ref="BT474:BT475"/>
    <mergeCell ref="BU474:BU475"/>
    <mergeCell ref="BV474:BV475"/>
    <mergeCell ref="BW474:BX475"/>
    <mergeCell ref="BY474:BY475"/>
    <mergeCell ref="BZ474:BZ475"/>
    <mergeCell ref="CA474:CA475"/>
    <mergeCell ref="CB474:CC475"/>
    <mergeCell ref="CD474:CD475"/>
    <mergeCell ref="CE474:CE475"/>
    <mergeCell ref="CF474:CF475"/>
    <mergeCell ref="CG474:CH475"/>
    <mergeCell ref="CI474:CI475"/>
    <mergeCell ref="CJ474:CJ475"/>
    <mergeCell ref="CK474:CK475"/>
    <mergeCell ref="CM474:CM475"/>
    <mergeCell ref="CN474:CN475"/>
    <mergeCell ref="A476:B477"/>
    <mergeCell ref="C476:D477"/>
    <mergeCell ref="E476:F477"/>
    <mergeCell ref="G476:H477"/>
    <mergeCell ref="I476:L477"/>
    <mergeCell ref="M476:M477"/>
    <mergeCell ref="N476:N477"/>
    <mergeCell ref="O476:P477"/>
    <mergeCell ref="Q476:Q477"/>
    <mergeCell ref="R476:R477"/>
    <mergeCell ref="S476:S477"/>
    <mergeCell ref="T476:U477"/>
    <mergeCell ref="V476:V477"/>
    <mergeCell ref="W476:W477"/>
    <mergeCell ref="X476:X477"/>
    <mergeCell ref="Y476:Z477"/>
    <mergeCell ref="AA476:AA477"/>
    <mergeCell ref="AB476:AB477"/>
    <mergeCell ref="AC476:AC477"/>
    <mergeCell ref="AD476:AE477"/>
    <mergeCell ref="AF476:AF477"/>
    <mergeCell ref="AG476:AG477"/>
    <mergeCell ref="AH476:AH477"/>
    <mergeCell ref="AI476:AJ477"/>
    <mergeCell ref="AK476:AK477"/>
    <mergeCell ref="AL476:AL477"/>
    <mergeCell ref="AM476:AM477"/>
    <mergeCell ref="AN476:AO477"/>
    <mergeCell ref="AP476:AP477"/>
    <mergeCell ref="AQ476:AQ477"/>
    <mergeCell ref="AR476:AR477"/>
    <mergeCell ref="AS476:AT477"/>
    <mergeCell ref="AU476:AU477"/>
    <mergeCell ref="AV476:AV477"/>
    <mergeCell ref="AW476:AW477"/>
    <mergeCell ref="AX476:AY477"/>
    <mergeCell ref="AZ476:AZ477"/>
    <mergeCell ref="BA476:BA477"/>
    <mergeCell ref="BB476:BB477"/>
    <mergeCell ref="BC476:BD477"/>
    <mergeCell ref="BE476:BE477"/>
    <mergeCell ref="BF476:BF477"/>
    <mergeCell ref="BG476:BG477"/>
    <mergeCell ref="BH476:BI477"/>
    <mergeCell ref="BJ476:BJ477"/>
    <mergeCell ref="BK476:BK477"/>
    <mergeCell ref="BL476:BL477"/>
    <mergeCell ref="BM476:BN477"/>
    <mergeCell ref="BO476:BO477"/>
    <mergeCell ref="BP476:BP477"/>
    <mergeCell ref="BQ476:BQ477"/>
    <mergeCell ref="BR476:BS477"/>
    <mergeCell ref="BT476:BT477"/>
    <mergeCell ref="BU476:BU477"/>
    <mergeCell ref="BV476:BV477"/>
    <mergeCell ref="BW476:BX477"/>
    <mergeCell ref="BY476:BY477"/>
    <mergeCell ref="BZ476:BZ477"/>
    <mergeCell ref="CA476:CA477"/>
    <mergeCell ref="CB476:CC477"/>
    <mergeCell ref="CD476:CD477"/>
    <mergeCell ref="CE476:CE477"/>
    <mergeCell ref="CF476:CF477"/>
    <mergeCell ref="CG476:CH477"/>
    <mergeCell ref="CI476:CI477"/>
    <mergeCell ref="CJ476:CJ477"/>
    <mergeCell ref="CK476:CK477"/>
    <mergeCell ref="CM476:CM477"/>
    <mergeCell ref="CN476:CN477"/>
    <mergeCell ref="A478:B479"/>
    <mergeCell ref="C478:D479"/>
    <mergeCell ref="E478:F479"/>
    <mergeCell ref="G478:H479"/>
    <mergeCell ref="I478:L479"/>
    <mergeCell ref="M478:M479"/>
    <mergeCell ref="N478:N479"/>
    <mergeCell ref="O478:P479"/>
    <mergeCell ref="Q478:Q479"/>
    <mergeCell ref="R478:R479"/>
    <mergeCell ref="S478:S479"/>
    <mergeCell ref="T478:U479"/>
    <mergeCell ref="V478:V479"/>
    <mergeCell ref="W478:W479"/>
    <mergeCell ref="X478:X479"/>
    <mergeCell ref="Y478:Z479"/>
    <mergeCell ref="AA478:AA479"/>
    <mergeCell ref="AB478:AB479"/>
    <mergeCell ref="AC478:AC479"/>
    <mergeCell ref="AD478:AE479"/>
    <mergeCell ref="AF478:AF479"/>
    <mergeCell ref="AG478:AG479"/>
    <mergeCell ref="AH478:AH479"/>
    <mergeCell ref="AI478:AJ479"/>
    <mergeCell ref="AK478:AK479"/>
    <mergeCell ref="AL478:AL479"/>
    <mergeCell ref="AM478:AM479"/>
    <mergeCell ref="AN478:AO479"/>
    <mergeCell ref="AP478:AP479"/>
    <mergeCell ref="AQ478:AQ479"/>
    <mergeCell ref="AR478:AR479"/>
    <mergeCell ref="AS478:AT479"/>
    <mergeCell ref="AU478:AU479"/>
    <mergeCell ref="AV478:AV479"/>
    <mergeCell ref="AW478:AW479"/>
    <mergeCell ref="AX478:AY479"/>
    <mergeCell ref="AZ478:AZ479"/>
    <mergeCell ref="BA478:BA479"/>
    <mergeCell ref="BB478:BB479"/>
    <mergeCell ref="BC478:BD479"/>
    <mergeCell ref="BE478:BE479"/>
    <mergeCell ref="BF478:BF479"/>
    <mergeCell ref="BG478:BG479"/>
    <mergeCell ref="BH478:BI479"/>
    <mergeCell ref="BJ478:BJ479"/>
    <mergeCell ref="BK478:BK479"/>
    <mergeCell ref="BL478:BL479"/>
    <mergeCell ref="BM478:BN479"/>
    <mergeCell ref="BO478:BO479"/>
    <mergeCell ref="BP478:BP479"/>
    <mergeCell ref="BQ478:BQ479"/>
    <mergeCell ref="BR478:BS479"/>
    <mergeCell ref="BT478:BT479"/>
    <mergeCell ref="BU478:BU479"/>
    <mergeCell ref="BV478:BV479"/>
    <mergeCell ref="BW478:BX479"/>
    <mergeCell ref="BY478:BY479"/>
    <mergeCell ref="BZ478:BZ479"/>
    <mergeCell ref="CA478:CA479"/>
    <mergeCell ref="CB478:CC479"/>
    <mergeCell ref="CD478:CD479"/>
    <mergeCell ref="CE478:CE479"/>
    <mergeCell ref="CF478:CF479"/>
    <mergeCell ref="CG478:CH479"/>
    <mergeCell ref="CI478:CI479"/>
    <mergeCell ref="CJ478:CJ479"/>
    <mergeCell ref="CK478:CK479"/>
    <mergeCell ref="CM478:CM479"/>
    <mergeCell ref="CN478:CN479"/>
    <mergeCell ref="A480:B481"/>
    <mergeCell ref="C480:D481"/>
    <mergeCell ref="E480:F481"/>
    <mergeCell ref="G480:H481"/>
    <mergeCell ref="I480:L481"/>
    <mergeCell ref="M480:M481"/>
    <mergeCell ref="N480:N481"/>
    <mergeCell ref="O480:P481"/>
    <mergeCell ref="Q480:Q481"/>
    <mergeCell ref="R480:R481"/>
    <mergeCell ref="S480:S481"/>
    <mergeCell ref="T480:U481"/>
    <mergeCell ref="V480:V481"/>
    <mergeCell ref="W480:W481"/>
    <mergeCell ref="X480:X481"/>
    <mergeCell ref="Y480:Z481"/>
    <mergeCell ref="AA480:AA481"/>
    <mergeCell ref="AB480:AB481"/>
    <mergeCell ref="AC480:AC481"/>
    <mergeCell ref="AD480:AE481"/>
    <mergeCell ref="AF480:AF481"/>
    <mergeCell ref="AG480:AG481"/>
    <mergeCell ref="AH480:AH481"/>
    <mergeCell ref="AI480:AJ481"/>
    <mergeCell ref="AK480:AK481"/>
    <mergeCell ref="AL480:AL481"/>
    <mergeCell ref="AM480:AM481"/>
    <mergeCell ref="AN480:AO481"/>
    <mergeCell ref="AP480:AP481"/>
    <mergeCell ref="AQ480:AQ481"/>
    <mergeCell ref="AR480:AR481"/>
    <mergeCell ref="AS480:AT481"/>
    <mergeCell ref="AU480:AU481"/>
    <mergeCell ref="AV480:AV481"/>
    <mergeCell ref="AW480:AW481"/>
    <mergeCell ref="AX480:AY481"/>
    <mergeCell ref="AZ480:AZ481"/>
    <mergeCell ref="BA480:BA481"/>
    <mergeCell ref="BB480:BB481"/>
    <mergeCell ref="BC480:BD481"/>
    <mergeCell ref="BE480:BE481"/>
    <mergeCell ref="BF480:BF481"/>
    <mergeCell ref="BG480:BG481"/>
    <mergeCell ref="BH480:BI481"/>
    <mergeCell ref="BJ480:BJ481"/>
    <mergeCell ref="BK480:BK481"/>
    <mergeCell ref="BL480:BL481"/>
    <mergeCell ref="BM480:BN481"/>
    <mergeCell ref="BO480:BO481"/>
    <mergeCell ref="BP480:BP481"/>
    <mergeCell ref="BQ480:BQ481"/>
    <mergeCell ref="BR480:BS481"/>
    <mergeCell ref="BT480:BT481"/>
    <mergeCell ref="BU480:BU481"/>
    <mergeCell ref="BV480:BV481"/>
    <mergeCell ref="BW480:BX481"/>
    <mergeCell ref="BY480:BY481"/>
    <mergeCell ref="BZ480:BZ481"/>
    <mergeCell ref="CA480:CA481"/>
    <mergeCell ref="CB480:CC481"/>
    <mergeCell ref="CD480:CD481"/>
    <mergeCell ref="CE480:CE481"/>
    <mergeCell ref="CF480:CF481"/>
    <mergeCell ref="CG480:CH481"/>
    <mergeCell ref="CI480:CI481"/>
    <mergeCell ref="CJ480:CJ481"/>
    <mergeCell ref="CK480:CK481"/>
    <mergeCell ref="CM480:CM481"/>
    <mergeCell ref="CN480:CN481"/>
    <mergeCell ref="A482:B483"/>
    <mergeCell ref="C482:D483"/>
    <mergeCell ref="E482:F483"/>
    <mergeCell ref="G482:H483"/>
    <mergeCell ref="I482:L483"/>
    <mergeCell ref="M482:M483"/>
    <mergeCell ref="N482:N483"/>
    <mergeCell ref="O482:P483"/>
    <mergeCell ref="Q482:Q483"/>
    <mergeCell ref="R482:R483"/>
    <mergeCell ref="S482:S483"/>
    <mergeCell ref="T482:U483"/>
    <mergeCell ref="V482:V483"/>
    <mergeCell ref="W482:W483"/>
    <mergeCell ref="X482:X483"/>
    <mergeCell ref="Y482:Z483"/>
    <mergeCell ref="AA482:AA483"/>
    <mergeCell ref="AB482:AB483"/>
    <mergeCell ref="AC482:AC483"/>
    <mergeCell ref="AD482:AE483"/>
    <mergeCell ref="AF482:AF483"/>
    <mergeCell ref="AG482:AG483"/>
    <mergeCell ref="AH482:AH483"/>
    <mergeCell ref="AI482:AJ483"/>
    <mergeCell ref="AK482:AK483"/>
    <mergeCell ref="AL482:AL483"/>
    <mergeCell ref="AM482:AM483"/>
    <mergeCell ref="AN482:AO483"/>
    <mergeCell ref="AP482:AP483"/>
    <mergeCell ref="AQ482:AQ483"/>
    <mergeCell ref="AR482:AR483"/>
    <mergeCell ref="AS482:AT483"/>
    <mergeCell ref="AU482:AU483"/>
    <mergeCell ref="AV482:AV483"/>
    <mergeCell ref="AW482:AW483"/>
    <mergeCell ref="AX482:AY483"/>
    <mergeCell ref="AZ482:AZ483"/>
    <mergeCell ref="BA482:BA483"/>
    <mergeCell ref="BB482:BB483"/>
    <mergeCell ref="BC482:BD483"/>
    <mergeCell ref="BE482:BE483"/>
    <mergeCell ref="BF482:BF483"/>
    <mergeCell ref="BG482:BG483"/>
    <mergeCell ref="BH482:BI483"/>
    <mergeCell ref="BJ482:BJ483"/>
    <mergeCell ref="BK482:BK483"/>
    <mergeCell ref="BL482:BL483"/>
    <mergeCell ref="BM482:BN483"/>
    <mergeCell ref="BO482:BO483"/>
    <mergeCell ref="BP482:BP483"/>
    <mergeCell ref="BQ482:BQ483"/>
    <mergeCell ref="BR482:BS483"/>
    <mergeCell ref="BT482:BT483"/>
    <mergeCell ref="BU482:BU483"/>
    <mergeCell ref="BV482:BV483"/>
    <mergeCell ref="BW482:BX483"/>
    <mergeCell ref="BY482:BY483"/>
    <mergeCell ref="BZ482:BZ483"/>
    <mergeCell ref="CA482:CA483"/>
    <mergeCell ref="CB482:CC483"/>
    <mergeCell ref="CD482:CD483"/>
    <mergeCell ref="CE482:CE483"/>
    <mergeCell ref="CF482:CF483"/>
    <mergeCell ref="CG482:CH483"/>
    <mergeCell ref="CI482:CI483"/>
    <mergeCell ref="CJ482:CJ483"/>
    <mergeCell ref="CK482:CK483"/>
    <mergeCell ref="CM482:CM483"/>
    <mergeCell ref="CN482:CN483"/>
    <mergeCell ref="A484:B485"/>
    <mergeCell ref="C484:D485"/>
    <mergeCell ref="E484:F485"/>
    <mergeCell ref="G484:H485"/>
    <mergeCell ref="I484:L485"/>
    <mergeCell ref="M484:M485"/>
    <mergeCell ref="N484:N485"/>
    <mergeCell ref="O484:P485"/>
    <mergeCell ref="Q484:Q485"/>
    <mergeCell ref="R484:R485"/>
    <mergeCell ref="S484:S485"/>
    <mergeCell ref="T484:U485"/>
    <mergeCell ref="V484:V485"/>
    <mergeCell ref="W484:W485"/>
    <mergeCell ref="X484:X485"/>
    <mergeCell ref="Y484:Z485"/>
    <mergeCell ref="AA484:AA485"/>
    <mergeCell ref="AB484:AB485"/>
    <mergeCell ref="AC484:AC485"/>
    <mergeCell ref="AD484:AE485"/>
    <mergeCell ref="AF484:AF485"/>
    <mergeCell ref="AG484:AG485"/>
    <mergeCell ref="AH484:AH485"/>
    <mergeCell ref="AI484:AJ485"/>
    <mergeCell ref="AK484:AK485"/>
    <mergeCell ref="AL484:AL485"/>
    <mergeCell ref="AM484:AM485"/>
    <mergeCell ref="AN484:AO485"/>
    <mergeCell ref="AP484:AP485"/>
    <mergeCell ref="AQ484:AQ485"/>
    <mergeCell ref="AR484:AR485"/>
    <mergeCell ref="AS484:AT485"/>
    <mergeCell ref="AU484:AU485"/>
    <mergeCell ref="AV484:AV485"/>
    <mergeCell ref="AW484:AW485"/>
    <mergeCell ref="AX484:AY485"/>
    <mergeCell ref="AZ484:AZ485"/>
    <mergeCell ref="BA484:BA485"/>
    <mergeCell ref="BB484:BB485"/>
    <mergeCell ref="BC484:BD485"/>
    <mergeCell ref="BE484:BE485"/>
    <mergeCell ref="BF484:BF485"/>
    <mergeCell ref="BG484:BG485"/>
    <mergeCell ref="BH484:BI485"/>
    <mergeCell ref="BJ484:BJ485"/>
    <mergeCell ref="BK484:BK485"/>
    <mergeCell ref="BL484:BL485"/>
    <mergeCell ref="BM484:BN485"/>
    <mergeCell ref="BO484:BO485"/>
    <mergeCell ref="BP484:BP485"/>
    <mergeCell ref="BQ484:BQ485"/>
    <mergeCell ref="BR484:BS485"/>
    <mergeCell ref="BT484:BT485"/>
    <mergeCell ref="BU484:BU485"/>
    <mergeCell ref="BV484:BV485"/>
    <mergeCell ref="BW484:BX485"/>
    <mergeCell ref="BY484:BY485"/>
    <mergeCell ref="BZ484:BZ485"/>
    <mergeCell ref="CA484:CA485"/>
    <mergeCell ref="CB484:CC485"/>
    <mergeCell ref="CD484:CD485"/>
    <mergeCell ref="CE484:CE485"/>
    <mergeCell ref="CF484:CF485"/>
    <mergeCell ref="CG484:CH485"/>
    <mergeCell ref="CI484:CI485"/>
    <mergeCell ref="CJ484:CJ485"/>
    <mergeCell ref="CK484:CK485"/>
    <mergeCell ref="CM484:CM485"/>
    <mergeCell ref="CN484:CN485"/>
    <mergeCell ref="A486:B487"/>
    <mergeCell ref="C486:D487"/>
    <mergeCell ref="E486:F487"/>
    <mergeCell ref="G486:H487"/>
    <mergeCell ref="I486:L487"/>
    <mergeCell ref="M486:M487"/>
    <mergeCell ref="N486:N487"/>
    <mergeCell ref="O486:P487"/>
    <mergeCell ref="Q486:Q487"/>
    <mergeCell ref="R486:R487"/>
    <mergeCell ref="S486:S487"/>
    <mergeCell ref="T486:U487"/>
    <mergeCell ref="V486:V487"/>
    <mergeCell ref="W486:W487"/>
    <mergeCell ref="X486:X487"/>
    <mergeCell ref="Y486:Z487"/>
    <mergeCell ref="AA486:AA487"/>
    <mergeCell ref="AB486:AB487"/>
    <mergeCell ref="AC486:AC487"/>
    <mergeCell ref="AD486:AE487"/>
    <mergeCell ref="AF486:AF487"/>
    <mergeCell ref="AG486:AG487"/>
    <mergeCell ref="AH486:AH487"/>
    <mergeCell ref="AI486:AJ487"/>
    <mergeCell ref="AK486:AK487"/>
    <mergeCell ref="AL486:AL487"/>
    <mergeCell ref="AM486:AM487"/>
    <mergeCell ref="AN486:AO487"/>
    <mergeCell ref="AP486:AP487"/>
    <mergeCell ref="AQ486:AQ487"/>
    <mergeCell ref="AR486:AR487"/>
    <mergeCell ref="AS486:AT487"/>
    <mergeCell ref="AU486:AU487"/>
    <mergeCell ref="AV486:AV487"/>
    <mergeCell ref="AW486:AW487"/>
    <mergeCell ref="AX486:AY487"/>
    <mergeCell ref="AZ486:AZ487"/>
    <mergeCell ref="BA486:BA487"/>
    <mergeCell ref="BB486:BB487"/>
    <mergeCell ref="BC486:BD487"/>
    <mergeCell ref="BE486:BE487"/>
    <mergeCell ref="BF486:BF487"/>
    <mergeCell ref="BG486:BG487"/>
    <mergeCell ref="BH486:BI487"/>
    <mergeCell ref="BJ486:BJ487"/>
    <mergeCell ref="BK486:BK487"/>
    <mergeCell ref="BL486:BL487"/>
    <mergeCell ref="BM486:BN487"/>
    <mergeCell ref="BO486:BO487"/>
    <mergeCell ref="BP486:BP487"/>
    <mergeCell ref="BQ486:BQ487"/>
    <mergeCell ref="BR486:BS487"/>
    <mergeCell ref="BT486:BT487"/>
    <mergeCell ref="BU486:BU487"/>
    <mergeCell ref="BV486:BV487"/>
    <mergeCell ref="BW486:BX487"/>
    <mergeCell ref="BY486:BY487"/>
    <mergeCell ref="BZ486:BZ487"/>
    <mergeCell ref="CA486:CA487"/>
    <mergeCell ref="CB486:CC487"/>
    <mergeCell ref="CD486:CD487"/>
    <mergeCell ref="CE486:CE487"/>
    <mergeCell ref="CF486:CF487"/>
    <mergeCell ref="CG486:CH487"/>
    <mergeCell ref="CI486:CI487"/>
    <mergeCell ref="CJ486:CJ487"/>
    <mergeCell ref="CK486:CK487"/>
    <mergeCell ref="CM486:CM487"/>
    <mergeCell ref="CN486:CN487"/>
    <mergeCell ref="A488:B489"/>
    <mergeCell ref="C488:D489"/>
    <mergeCell ref="E488:F489"/>
    <mergeCell ref="G488:H489"/>
    <mergeCell ref="I488:L489"/>
    <mergeCell ref="M488:M489"/>
    <mergeCell ref="N488:N489"/>
    <mergeCell ref="O488:P489"/>
    <mergeCell ref="Q488:Q489"/>
    <mergeCell ref="R488:R489"/>
    <mergeCell ref="S488:S489"/>
    <mergeCell ref="T488:U489"/>
    <mergeCell ref="V488:V489"/>
    <mergeCell ref="W488:W489"/>
    <mergeCell ref="X488:X489"/>
    <mergeCell ref="Y488:Z489"/>
    <mergeCell ref="AA488:AA489"/>
    <mergeCell ref="AB488:AB489"/>
    <mergeCell ref="AC488:AC489"/>
    <mergeCell ref="AD488:AE489"/>
    <mergeCell ref="AF488:AF489"/>
    <mergeCell ref="AG488:AG489"/>
    <mergeCell ref="AH488:AH489"/>
    <mergeCell ref="AI488:AJ489"/>
    <mergeCell ref="AK488:AK489"/>
    <mergeCell ref="AL488:AL489"/>
    <mergeCell ref="AM488:AM489"/>
    <mergeCell ref="AN488:AO489"/>
    <mergeCell ref="AP488:AP489"/>
    <mergeCell ref="AQ488:AQ489"/>
    <mergeCell ref="AR488:AR489"/>
    <mergeCell ref="AS488:AT489"/>
    <mergeCell ref="AU488:AU489"/>
    <mergeCell ref="AV488:AV489"/>
    <mergeCell ref="AW488:AW489"/>
    <mergeCell ref="AX488:AY489"/>
    <mergeCell ref="AZ488:AZ489"/>
    <mergeCell ref="BA488:BA489"/>
    <mergeCell ref="BB488:BB489"/>
    <mergeCell ref="BC488:BD489"/>
    <mergeCell ref="BE488:BE489"/>
    <mergeCell ref="BF488:BF489"/>
    <mergeCell ref="BG488:BG489"/>
    <mergeCell ref="BH488:BI489"/>
    <mergeCell ref="BJ488:BJ489"/>
    <mergeCell ref="BK488:BK489"/>
    <mergeCell ref="BL488:BL489"/>
    <mergeCell ref="BM488:BN489"/>
    <mergeCell ref="BO488:BO489"/>
    <mergeCell ref="BP488:BP489"/>
    <mergeCell ref="BQ488:BQ489"/>
    <mergeCell ref="BR488:BS489"/>
    <mergeCell ref="BT488:BT489"/>
    <mergeCell ref="BU488:BU489"/>
    <mergeCell ref="BV488:BV489"/>
    <mergeCell ref="BW488:BX489"/>
    <mergeCell ref="BY488:BY489"/>
    <mergeCell ref="BZ488:BZ489"/>
    <mergeCell ref="CA488:CA489"/>
    <mergeCell ref="CB488:CC489"/>
    <mergeCell ref="CD488:CD489"/>
    <mergeCell ref="CE488:CE489"/>
    <mergeCell ref="CF488:CF489"/>
    <mergeCell ref="CG488:CH489"/>
    <mergeCell ref="CI488:CI489"/>
    <mergeCell ref="CJ488:CJ489"/>
    <mergeCell ref="CK488:CK489"/>
    <mergeCell ref="CM488:CM489"/>
    <mergeCell ref="CN488:CN489"/>
    <mergeCell ref="A490:B491"/>
    <mergeCell ref="C490:D491"/>
    <mergeCell ref="E490:F491"/>
    <mergeCell ref="G490:H491"/>
    <mergeCell ref="I490:L491"/>
    <mergeCell ref="M490:M491"/>
    <mergeCell ref="N490:N491"/>
    <mergeCell ref="O490:P491"/>
    <mergeCell ref="Q490:Q491"/>
    <mergeCell ref="R490:R491"/>
    <mergeCell ref="S490:S491"/>
    <mergeCell ref="T490:U491"/>
    <mergeCell ref="V490:V491"/>
    <mergeCell ref="W490:W491"/>
    <mergeCell ref="X490:X491"/>
    <mergeCell ref="Y490:Z491"/>
    <mergeCell ref="AA490:AA491"/>
    <mergeCell ref="AB490:AB491"/>
    <mergeCell ref="AC490:AC491"/>
    <mergeCell ref="AD490:AE491"/>
    <mergeCell ref="AF490:AF491"/>
    <mergeCell ref="AG490:AG491"/>
    <mergeCell ref="AH490:AH491"/>
    <mergeCell ref="AI490:AJ491"/>
    <mergeCell ref="AK490:AK491"/>
    <mergeCell ref="AL490:AL491"/>
    <mergeCell ref="AM490:AM491"/>
    <mergeCell ref="AN490:AO491"/>
    <mergeCell ref="AP490:AP491"/>
    <mergeCell ref="AQ490:AQ491"/>
    <mergeCell ref="AR490:AR491"/>
    <mergeCell ref="AS490:AT491"/>
    <mergeCell ref="AU490:AU491"/>
    <mergeCell ref="AV490:AV491"/>
    <mergeCell ref="AW490:AW491"/>
    <mergeCell ref="AX490:AY491"/>
    <mergeCell ref="AZ490:AZ491"/>
    <mergeCell ref="BA490:BA491"/>
    <mergeCell ref="BB490:BB491"/>
    <mergeCell ref="BC490:BD491"/>
    <mergeCell ref="BE490:BE491"/>
    <mergeCell ref="BF490:BF491"/>
    <mergeCell ref="BG490:BG491"/>
    <mergeCell ref="BH490:BI491"/>
    <mergeCell ref="BJ490:BJ491"/>
    <mergeCell ref="BK490:BK491"/>
    <mergeCell ref="BL490:BL491"/>
    <mergeCell ref="BM490:BN491"/>
    <mergeCell ref="BO490:BO491"/>
    <mergeCell ref="BP490:BP491"/>
    <mergeCell ref="BQ490:BQ491"/>
    <mergeCell ref="BR490:BS491"/>
    <mergeCell ref="BT490:BT491"/>
    <mergeCell ref="BU490:BU491"/>
    <mergeCell ref="BV490:BV491"/>
    <mergeCell ref="BW490:BX491"/>
    <mergeCell ref="BY490:BY491"/>
    <mergeCell ref="BZ490:BZ491"/>
    <mergeCell ref="CA490:CA491"/>
    <mergeCell ref="CB490:CC491"/>
    <mergeCell ref="CD490:CD491"/>
    <mergeCell ref="CE490:CE491"/>
    <mergeCell ref="CF490:CF491"/>
    <mergeCell ref="CG490:CH491"/>
    <mergeCell ref="CI490:CI491"/>
    <mergeCell ref="CJ490:CJ491"/>
    <mergeCell ref="CK490:CK491"/>
    <mergeCell ref="CM490:CM491"/>
    <mergeCell ref="CN490:CN491"/>
    <mergeCell ref="A492:B493"/>
    <mergeCell ref="C492:D493"/>
    <mergeCell ref="E492:F493"/>
    <mergeCell ref="G492:H493"/>
    <mergeCell ref="I492:L493"/>
    <mergeCell ref="M492:M493"/>
    <mergeCell ref="N492:N493"/>
    <mergeCell ref="O492:P493"/>
    <mergeCell ref="Q492:Q493"/>
    <mergeCell ref="R492:R493"/>
    <mergeCell ref="S492:S493"/>
    <mergeCell ref="T492:U493"/>
    <mergeCell ref="V492:V493"/>
    <mergeCell ref="W492:W493"/>
    <mergeCell ref="X492:X493"/>
    <mergeCell ref="Y492:Z493"/>
    <mergeCell ref="AA492:AA493"/>
    <mergeCell ref="AB492:AB493"/>
    <mergeCell ref="AC492:AC493"/>
    <mergeCell ref="AD492:AE493"/>
    <mergeCell ref="AF492:AF493"/>
    <mergeCell ref="AG492:AG493"/>
    <mergeCell ref="AH492:AH493"/>
    <mergeCell ref="AI492:AJ493"/>
    <mergeCell ref="AK492:AK493"/>
    <mergeCell ref="AL492:AL493"/>
    <mergeCell ref="AM492:AM493"/>
    <mergeCell ref="AN492:AO493"/>
    <mergeCell ref="AP492:AP493"/>
    <mergeCell ref="AQ492:AQ493"/>
    <mergeCell ref="AR492:AR493"/>
    <mergeCell ref="AS492:AT493"/>
    <mergeCell ref="AU492:AU493"/>
    <mergeCell ref="AV492:AV493"/>
    <mergeCell ref="AW492:AW493"/>
    <mergeCell ref="AX492:AY493"/>
    <mergeCell ref="AZ492:AZ493"/>
    <mergeCell ref="BA492:BA493"/>
    <mergeCell ref="BB492:BB493"/>
    <mergeCell ref="BC492:BD493"/>
    <mergeCell ref="BE492:BE493"/>
    <mergeCell ref="BF492:BF493"/>
    <mergeCell ref="BG492:BG493"/>
    <mergeCell ref="BH492:BI493"/>
    <mergeCell ref="BJ492:BJ493"/>
    <mergeCell ref="BK492:BK493"/>
    <mergeCell ref="BL492:BL493"/>
    <mergeCell ref="BM492:BN493"/>
    <mergeCell ref="BO492:BO493"/>
    <mergeCell ref="BP492:BP493"/>
    <mergeCell ref="BQ492:BQ493"/>
    <mergeCell ref="BR492:BS493"/>
    <mergeCell ref="BT492:BT493"/>
    <mergeCell ref="BU492:BU493"/>
    <mergeCell ref="BV492:BV493"/>
    <mergeCell ref="BW492:BX493"/>
    <mergeCell ref="BY492:BY493"/>
    <mergeCell ref="BZ492:BZ493"/>
    <mergeCell ref="CA492:CA493"/>
    <mergeCell ref="CB492:CC493"/>
    <mergeCell ref="CD492:CD493"/>
    <mergeCell ref="CE492:CE493"/>
    <mergeCell ref="CF492:CF493"/>
    <mergeCell ref="CG492:CH493"/>
    <mergeCell ref="CI492:CI493"/>
    <mergeCell ref="CJ492:CJ493"/>
    <mergeCell ref="CK492:CK493"/>
    <mergeCell ref="CM492:CM493"/>
    <mergeCell ref="CN492:CN493"/>
    <mergeCell ref="A494:B495"/>
    <mergeCell ref="C494:D495"/>
    <mergeCell ref="E494:F495"/>
    <mergeCell ref="G494:H495"/>
    <mergeCell ref="I494:L495"/>
    <mergeCell ref="M494:M495"/>
    <mergeCell ref="N494:N495"/>
    <mergeCell ref="O494:P495"/>
    <mergeCell ref="Q494:Q495"/>
    <mergeCell ref="R494:R495"/>
    <mergeCell ref="S494:S495"/>
    <mergeCell ref="T494:U495"/>
    <mergeCell ref="V494:V495"/>
    <mergeCell ref="W494:W495"/>
    <mergeCell ref="X494:X495"/>
    <mergeCell ref="Y494:Z495"/>
    <mergeCell ref="AA494:AA495"/>
    <mergeCell ref="AB494:AB495"/>
    <mergeCell ref="AC494:AC495"/>
    <mergeCell ref="AD494:AE495"/>
    <mergeCell ref="AF494:AF495"/>
    <mergeCell ref="AG494:AG495"/>
    <mergeCell ref="AH494:AH495"/>
    <mergeCell ref="AI494:AJ495"/>
    <mergeCell ref="AK494:AK495"/>
    <mergeCell ref="AL494:AL495"/>
    <mergeCell ref="AM494:AM495"/>
    <mergeCell ref="AN494:AO495"/>
    <mergeCell ref="AP494:AP495"/>
    <mergeCell ref="AQ494:AQ495"/>
    <mergeCell ref="AR494:AR495"/>
    <mergeCell ref="AS494:AT495"/>
    <mergeCell ref="AU494:AU495"/>
    <mergeCell ref="AV494:AV495"/>
    <mergeCell ref="AW494:AW495"/>
    <mergeCell ref="AX494:AY495"/>
    <mergeCell ref="AZ494:AZ495"/>
    <mergeCell ref="BA494:BA495"/>
    <mergeCell ref="BB494:BB495"/>
    <mergeCell ref="BC494:BD495"/>
    <mergeCell ref="BE494:BE495"/>
    <mergeCell ref="BF494:BF495"/>
    <mergeCell ref="BG494:BG495"/>
    <mergeCell ref="BH494:BI495"/>
    <mergeCell ref="BJ494:BJ495"/>
    <mergeCell ref="BK494:BK495"/>
    <mergeCell ref="BL494:BL495"/>
    <mergeCell ref="BM494:BN495"/>
    <mergeCell ref="BO494:BO495"/>
    <mergeCell ref="BP494:BP495"/>
    <mergeCell ref="BQ494:BQ495"/>
    <mergeCell ref="BR494:BS495"/>
    <mergeCell ref="BT494:BT495"/>
    <mergeCell ref="BU494:BU495"/>
    <mergeCell ref="BV494:BV495"/>
    <mergeCell ref="BW494:BX495"/>
    <mergeCell ref="BY494:BY495"/>
    <mergeCell ref="BZ494:BZ495"/>
    <mergeCell ref="CA494:CA495"/>
    <mergeCell ref="CB494:CC495"/>
    <mergeCell ref="CD494:CD495"/>
    <mergeCell ref="CE494:CE495"/>
    <mergeCell ref="CF494:CF495"/>
    <mergeCell ref="CG494:CH495"/>
    <mergeCell ref="CI494:CI495"/>
    <mergeCell ref="CJ494:CJ495"/>
    <mergeCell ref="CK494:CK495"/>
    <mergeCell ref="CM494:CM495"/>
    <mergeCell ref="CN494:CN495"/>
    <mergeCell ref="A496:B497"/>
    <mergeCell ref="C496:D497"/>
    <mergeCell ref="E496:F497"/>
    <mergeCell ref="G496:H497"/>
    <mergeCell ref="I496:L497"/>
    <mergeCell ref="M496:M497"/>
    <mergeCell ref="N496:N497"/>
    <mergeCell ref="O496:P497"/>
    <mergeCell ref="Q496:Q497"/>
    <mergeCell ref="R496:R497"/>
    <mergeCell ref="S496:S497"/>
    <mergeCell ref="T496:U497"/>
    <mergeCell ref="V496:V497"/>
    <mergeCell ref="W496:W497"/>
    <mergeCell ref="X496:X497"/>
    <mergeCell ref="Y496:Z497"/>
    <mergeCell ref="AA496:AA497"/>
    <mergeCell ref="AB496:AB497"/>
    <mergeCell ref="AC496:AC497"/>
    <mergeCell ref="AD496:AE497"/>
    <mergeCell ref="AF496:AF497"/>
    <mergeCell ref="AG496:AG497"/>
    <mergeCell ref="AH496:AH497"/>
    <mergeCell ref="AI496:AJ497"/>
    <mergeCell ref="AK496:AK497"/>
    <mergeCell ref="AL496:AL497"/>
    <mergeCell ref="AM496:AM497"/>
    <mergeCell ref="AN496:AO497"/>
    <mergeCell ref="AP496:AP497"/>
    <mergeCell ref="AQ496:AQ497"/>
    <mergeCell ref="AR496:AR497"/>
    <mergeCell ref="AS496:AT497"/>
    <mergeCell ref="AU496:AU497"/>
    <mergeCell ref="AV496:AV497"/>
    <mergeCell ref="AW496:AW497"/>
    <mergeCell ref="AX496:AY497"/>
    <mergeCell ref="AZ496:AZ497"/>
    <mergeCell ref="BA496:BA497"/>
    <mergeCell ref="BB496:BB497"/>
    <mergeCell ref="BC496:BD497"/>
    <mergeCell ref="BE496:BE497"/>
    <mergeCell ref="BF496:BF497"/>
    <mergeCell ref="BG496:BG497"/>
    <mergeCell ref="BH496:BI497"/>
    <mergeCell ref="BJ496:BJ497"/>
    <mergeCell ref="BK496:BK497"/>
    <mergeCell ref="BL496:BL497"/>
    <mergeCell ref="BM496:BN497"/>
    <mergeCell ref="BO496:BO497"/>
    <mergeCell ref="BP496:BP497"/>
    <mergeCell ref="BQ496:BQ497"/>
    <mergeCell ref="BR496:BS497"/>
    <mergeCell ref="BT496:BT497"/>
    <mergeCell ref="BU496:BU497"/>
    <mergeCell ref="BV496:BV497"/>
    <mergeCell ref="BW496:BX497"/>
    <mergeCell ref="BY496:BY497"/>
    <mergeCell ref="BZ496:BZ497"/>
    <mergeCell ref="CA496:CA497"/>
    <mergeCell ref="CB496:CC497"/>
    <mergeCell ref="CD496:CD497"/>
    <mergeCell ref="CE496:CE497"/>
    <mergeCell ref="CF496:CF497"/>
    <mergeCell ref="CG496:CH497"/>
    <mergeCell ref="CI496:CI497"/>
    <mergeCell ref="CJ496:CJ497"/>
    <mergeCell ref="CK496:CK497"/>
    <mergeCell ref="CM496:CM497"/>
    <mergeCell ref="CN496:CN497"/>
    <mergeCell ref="A498:B499"/>
    <mergeCell ref="C498:D499"/>
    <mergeCell ref="E498:F499"/>
    <mergeCell ref="G498:H499"/>
    <mergeCell ref="I498:L499"/>
    <mergeCell ref="M498:M499"/>
    <mergeCell ref="N498:N499"/>
    <mergeCell ref="O498:P499"/>
    <mergeCell ref="Q498:Q499"/>
    <mergeCell ref="R498:R499"/>
    <mergeCell ref="S498:S499"/>
    <mergeCell ref="T498:U499"/>
    <mergeCell ref="V498:V499"/>
    <mergeCell ref="W498:W499"/>
    <mergeCell ref="X498:X499"/>
    <mergeCell ref="Y498:Z499"/>
    <mergeCell ref="AA498:AA499"/>
    <mergeCell ref="AB498:AB499"/>
    <mergeCell ref="AC498:AC499"/>
    <mergeCell ref="AD498:AE499"/>
    <mergeCell ref="AF498:AF499"/>
    <mergeCell ref="AG498:AG499"/>
    <mergeCell ref="AH498:AH499"/>
    <mergeCell ref="AI498:AJ499"/>
    <mergeCell ref="AK498:AK499"/>
    <mergeCell ref="AL498:AL499"/>
    <mergeCell ref="AM498:AM499"/>
    <mergeCell ref="AN498:AO499"/>
    <mergeCell ref="AP498:AP499"/>
    <mergeCell ref="AQ498:AQ499"/>
    <mergeCell ref="AR498:AR499"/>
    <mergeCell ref="AS498:AT499"/>
    <mergeCell ref="AU498:AU499"/>
    <mergeCell ref="AV498:AV499"/>
    <mergeCell ref="AW498:AW499"/>
    <mergeCell ref="AX498:AY499"/>
    <mergeCell ref="AZ498:AZ499"/>
    <mergeCell ref="BA498:BA499"/>
    <mergeCell ref="BB498:BB499"/>
    <mergeCell ref="BC498:BD499"/>
    <mergeCell ref="BE498:BE499"/>
    <mergeCell ref="BF498:BF499"/>
    <mergeCell ref="BG498:BG499"/>
    <mergeCell ref="BH498:BI499"/>
    <mergeCell ref="BJ498:BJ499"/>
    <mergeCell ref="BK498:BK499"/>
    <mergeCell ref="BL498:BL499"/>
    <mergeCell ref="BM498:BN499"/>
    <mergeCell ref="BO498:BO499"/>
    <mergeCell ref="BP498:BP499"/>
    <mergeCell ref="BQ498:BQ499"/>
    <mergeCell ref="BR498:BS499"/>
    <mergeCell ref="BT498:BT499"/>
    <mergeCell ref="BU498:BU499"/>
    <mergeCell ref="BV498:BV499"/>
    <mergeCell ref="BW498:BX499"/>
    <mergeCell ref="BY498:BY499"/>
    <mergeCell ref="BZ498:BZ499"/>
    <mergeCell ref="CA498:CA499"/>
    <mergeCell ref="CB498:CC499"/>
    <mergeCell ref="CD498:CD499"/>
    <mergeCell ref="CE498:CE499"/>
    <mergeCell ref="CF498:CF499"/>
    <mergeCell ref="CG498:CH499"/>
    <mergeCell ref="CI498:CI499"/>
    <mergeCell ref="CJ498:CJ499"/>
    <mergeCell ref="CK498:CK499"/>
    <mergeCell ref="CM498:CM499"/>
    <mergeCell ref="CN498:CN499"/>
    <mergeCell ref="A500:B501"/>
    <mergeCell ref="C500:D501"/>
    <mergeCell ref="E500:F501"/>
    <mergeCell ref="G500:H501"/>
    <mergeCell ref="I500:L501"/>
    <mergeCell ref="M500:M501"/>
    <mergeCell ref="N500:N501"/>
    <mergeCell ref="O500:P501"/>
    <mergeCell ref="Q500:Q501"/>
    <mergeCell ref="R500:R501"/>
    <mergeCell ref="S500:S501"/>
    <mergeCell ref="T500:U501"/>
    <mergeCell ref="V500:V501"/>
    <mergeCell ref="W500:W501"/>
    <mergeCell ref="X500:X501"/>
    <mergeCell ref="Y500:Z501"/>
    <mergeCell ref="AA500:AA501"/>
    <mergeCell ref="AB500:AB501"/>
    <mergeCell ref="AC500:AC501"/>
    <mergeCell ref="AD500:AE501"/>
    <mergeCell ref="AF500:AF501"/>
    <mergeCell ref="AG500:AG501"/>
    <mergeCell ref="AH500:AH501"/>
    <mergeCell ref="AI500:AJ501"/>
    <mergeCell ref="AK500:AK501"/>
    <mergeCell ref="AL500:AL501"/>
    <mergeCell ref="AM500:AM501"/>
    <mergeCell ref="AN500:AO501"/>
    <mergeCell ref="AP500:AP501"/>
    <mergeCell ref="AQ500:AQ501"/>
    <mergeCell ref="AR500:AR501"/>
    <mergeCell ref="AS500:AT501"/>
    <mergeCell ref="AU500:AU501"/>
    <mergeCell ref="AV500:AV501"/>
    <mergeCell ref="AW500:AW501"/>
    <mergeCell ref="AX500:AY501"/>
    <mergeCell ref="AZ500:AZ501"/>
    <mergeCell ref="BA500:BA501"/>
    <mergeCell ref="BB500:BB501"/>
    <mergeCell ref="BC500:BD501"/>
    <mergeCell ref="BE500:BE501"/>
    <mergeCell ref="BF500:BF501"/>
    <mergeCell ref="BG500:BG501"/>
    <mergeCell ref="BH500:BI501"/>
    <mergeCell ref="BJ500:BJ501"/>
    <mergeCell ref="BK500:BK501"/>
    <mergeCell ref="BL500:BL501"/>
    <mergeCell ref="BM500:BN501"/>
    <mergeCell ref="BO500:BO501"/>
    <mergeCell ref="BP500:BP501"/>
    <mergeCell ref="BQ500:BQ501"/>
    <mergeCell ref="BR500:BS501"/>
    <mergeCell ref="BT500:BT501"/>
    <mergeCell ref="BU500:BU501"/>
    <mergeCell ref="BV500:BV501"/>
    <mergeCell ref="BW500:BX501"/>
    <mergeCell ref="BY500:BY501"/>
    <mergeCell ref="BZ500:BZ501"/>
    <mergeCell ref="CA500:CA501"/>
    <mergeCell ref="CB500:CC501"/>
    <mergeCell ref="CD500:CD501"/>
    <mergeCell ref="CE500:CE501"/>
    <mergeCell ref="CF500:CF501"/>
    <mergeCell ref="CG500:CH501"/>
    <mergeCell ref="CI500:CI501"/>
    <mergeCell ref="CJ500:CJ501"/>
    <mergeCell ref="CK500:CK501"/>
    <mergeCell ref="CM500:CM501"/>
    <mergeCell ref="CN500:CN501"/>
    <mergeCell ref="A502:B503"/>
    <mergeCell ref="C502:D503"/>
    <mergeCell ref="E502:F503"/>
    <mergeCell ref="G502:H503"/>
    <mergeCell ref="I502:L503"/>
    <mergeCell ref="M502:M503"/>
    <mergeCell ref="N502:N503"/>
    <mergeCell ref="O502:P503"/>
    <mergeCell ref="Q502:Q503"/>
    <mergeCell ref="R502:R503"/>
    <mergeCell ref="S502:S503"/>
    <mergeCell ref="T502:U503"/>
    <mergeCell ref="V502:V503"/>
    <mergeCell ref="W502:W503"/>
    <mergeCell ref="X502:X503"/>
    <mergeCell ref="Y502:Z503"/>
    <mergeCell ref="AA502:AA503"/>
    <mergeCell ref="AB502:AB503"/>
    <mergeCell ref="AC502:AC503"/>
    <mergeCell ref="AD502:AE503"/>
    <mergeCell ref="AF502:AF503"/>
    <mergeCell ref="AG502:AG503"/>
    <mergeCell ref="AH502:AH503"/>
    <mergeCell ref="AI502:AJ503"/>
    <mergeCell ref="AK502:AK503"/>
    <mergeCell ref="AL502:AL503"/>
    <mergeCell ref="AM502:AM503"/>
    <mergeCell ref="AN502:AO503"/>
    <mergeCell ref="AP502:AP503"/>
    <mergeCell ref="AQ502:AQ503"/>
    <mergeCell ref="AR502:AR503"/>
    <mergeCell ref="AS502:AT503"/>
    <mergeCell ref="AU502:AU503"/>
    <mergeCell ref="AV502:AV503"/>
    <mergeCell ref="AW502:AW503"/>
    <mergeCell ref="AX502:AY503"/>
    <mergeCell ref="AZ502:AZ503"/>
    <mergeCell ref="BA502:BA503"/>
    <mergeCell ref="BB502:BB503"/>
    <mergeCell ref="BC502:BD503"/>
    <mergeCell ref="BE502:BE503"/>
    <mergeCell ref="BF502:BF503"/>
    <mergeCell ref="BG502:BG503"/>
    <mergeCell ref="BH502:BI503"/>
    <mergeCell ref="BJ502:BJ503"/>
    <mergeCell ref="BK502:BK503"/>
    <mergeCell ref="BL502:BL503"/>
    <mergeCell ref="BM502:BN503"/>
    <mergeCell ref="BO502:BO503"/>
    <mergeCell ref="BP502:BP503"/>
    <mergeCell ref="BQ502:BQ503"/>
    <mergeCell ref="BR502:BS503"/>
    <mergeCell ref="BT502:BT503"/>
    <mergeCell ref="BU502:BU503"/>
    <mergeCell ref="BV502:BV503"/>
    <mergeCell ref="BW502:BX503"/>
    <mergeCell ref="BY502:BY503"/>
    <mergeCell ref="BZ502:BZ503"/>
    <mergeCell ref="CA502:CA503"/>
    <mergeCell ref="CB502:CC503"/>
    <mergeCell ref="CD502:CD503"/>
    <mergeCell ref="CE502:CE503"/>
    <mergeCell ref="CF502:CF503"/>
    <mergeCell ref="CG502:CH503"/>
    <mergeCell ref="CI502:CI503"/>
    <mergeCell ref="CJ502:CJ503"/>
    <mergeCell ref="CK502:CK503"/>
    <mergeCell ref="CM502:CM503"/>
    <mergeCell ref="CN502:CN503"/>
    <mergeCell ref="A504:B505"/>
    <mergeCell ref="C504:D505"/>
    <mergeCell ref="E504:F505"/>
    <mergeCell ref="G504:H505"/>
    <mergeCell ref="I504:L505"/>
    <mergeCell ref="M504:M505"/>
    <mergeCell ref="N504:N505"/>
    <mergeCell ref="O504:P505"/>
    <mergeCell ref="Q504:Q505"/>
    <mergeCell ref="R504:R505"/>
    <mergeCell ref="S504:S505"/>
    <mergeCell ref="T504:U505"/>
    <mergeCell ref="V504:V505"/>
    <mergeCell ref="W504:W505"/>
    <mergeCell ref="X504:X505"/>
    <mergeCell ref="Y504:Z505"/>
    <mergeCell ref="AA504:AA505"/>
    <mergeCell ref="AB504:AB505"/>
    <mergeCell ref="AC504:AC505"/>
    <mergeCell ref="AD504:AE505"/>
    <mergeCell ref="AF504:AF505"/>
    <mergeCell ref="AG504:AG505"/>
    <mergeCell ref="AH504:AH505"/>
    <mergeCell ref="AI504:AJ505"/>
    <mergeCell ref="AK504:AK505"/>
    <mergeCell ref="AL504:AL505"/>
    <mergeCell ref="AM504:AM505"/>
    <mergeCell ref="AN504:AO505"/>
    <mergeCell ref="AP504:AP505"/>
    <mergeCell ref="AQ504:AQ505"/>
    <mergeCell ref="AR504:AR505"/>
    <mergeCell ref="AS504:AT505"/>
    <mergeCell ref="AU504:AU505"/>
    <mergeCell ref="AV504:AV505"/>
    <mergeCell ref="AW504:AW505"/>
    <mergeCell ref="AX504:AY505"/>
    <mergeCell ref="AZ504:AZ505"/>
    <mergeCell ref="BA504:BA505"/>
    <mergeCell ref="BB504:BB505"/>
    <mergeCell ref="BC504:BD505"/>
    <mergeCell ref="BE504:BE505"/>
    <mergeCell ref="BF504:BF505"/>
    <mergeCell ref="BG504:BG505"/>
    <mergeCell ref="BH504:BI505"/>
    <mergeCell ref="BJ504:BJ505"/>
    <mergeCell ref="BK504:BK505"/>
    <mergeCell ref="BL504:BL505"/>
    <mergeCell ref="BM504:BN505"/>
    <mergeCell ref="BO504:BO505"/>
    <mergeCell ref="BP504:BP505"/>
    <mergeCell ref="BQ504:BQ505"/>
    <mergeCell ref="BR504:BS505"/>
    <mergeCell ref="BT504:BT505"/>
    <mergeCell ref="BU504:BU505"/>
    <mergeCell ref="BV504:BV505"/>
    <mergeCell ref="BW504:BX505"/>
    <mergeCell ref="BY504:BY505"/>
    <mergeCell ref="BZ504:BZ505"/>
    <mergeCell ref="CA504:CA505"/>
    <mergeCell ref="CB504:CC505"/>
    <mergeCell ref="CD504:CD505"/>
    <mergeCell ref="CE504:CE505"/>
    <mergeCell ref="CF504:CF505"/>
    <mergeCell ref="CG504:CH505"/>
    <mergeCell ref="CI504:CI505"/>
    <mergeCell ref="CJ504:CJ505"/>
    <mergeCell ref="CK504:CK505"/>
    <mergeCell ref="CM504:CM505"/>
    <mergeCell ref="CN504:CN505"/>
    <mergeCell ref="A506:B507"/>
    <mergeCell ref="C506:D507"/>
    <mergeCell ref="E506:F507"/>
    <mergeCell ref="G506:H507"/>
    <mergeCell ref="I506:L507"/>
    <mergeCell ref="M506:M507"/>
    <mergeCell ref="N506:N507"/>
    <mergeCell ref="O506:P507"/>
    <mergeCell ref="Q506:Q507"/>
    <mergeCell ref="R506:R507"/>
    <mergeCell ref="S506:S507"/>
    <mergeCell ref="T506:U507"/>
    <mergeCell ref="V506:V507"/>
    <mergeCell ref="W506:W507"/>
    <mergeCell ref="X506:X507"/>
    <mergeCell ref="Y506:Z507"/>
    <mergeCell ref="AA506:AA507"/>
    <mergeCell ref="AB506:AB507"/>
    <mergeCell ref="AC506:AC507"/>
    <mergeCell ref="AD506:AE507"/>
    <mergeCell ref="AF506:AF507"/>
    <mergeCell ref="AG506:AG507"/>
    <mergeCell ref="AH506:AH507"/>
    <mergeCell ref="AI506:AJ507"/>
    <mergeCell ref="AK506:AK507"/>
    <mergeCell ref="AL506:AL507"/>
    <mergeCell ref="AM506:AM507"/>
    <mergeCell ref="AN506:AO507"/>
    <mergeCell ref="AP506:AP507"/>
    <mergeCell ref="AQ506:AQ507"/>
    <mergeCell ref="AR506:AR507"/>
    <mergeCell ref="AS506:AT507"/>
    <mergeCell ref="AU506:AU507"/>
    <mergeCell ref="AV506:AV507"/>
    <mergeCell ref="AW506:AW507"/>
    <mergeCell ref="AX506:AY507"/>
    <mergeCell ref="AZ506:AZ507"/>
    <mergeCell ref="BA506:BA507"/>
    <mergeCell ref="BB506:BB507"/>
    <mergeCell ref="BC506:BD507"/>
    <mergeCell ref="BE506:BE507"/>
    <mergeCell ref="BF506:BF507"/>
    <mergeCell ref="BG506:BG507"/>
    <mergeCell ref="BH506:BI507"/>
    <mergeCell ref="BJ506:BJ507"/>
    <mergeCell ref="BK506:BK507"/>
    <mergeCell ref="BL506:BL507"/>
    <mergeCell ref="BM506:BN507"/>
    <mergeCell ref="BO506:BO507"/>
    <mergeCell ref="BP506:BP507"/>
    <mergeCell ref="BQ506:BQ507"/>
    <mergeCell ref="BR506:BS507"/>
    <mergeCell ref="BT506:BT507"/>
    <mergeCell ref="BU506:BU507"/>
    <mergeCell ref="BV506:BV507"/>
    <mergeCell ref="BW506:BX507"/>
    <mergeCell ref="BY506:BY507"/>
    <mergeCell ref="BZ506:BZ507"/>
    <mergeCell ref="CA506:CA507"/>
    <mergeCell ref="CB506:CC507"/>
    <mergeCell ref="CD506:CD507"/>
    <mergeCell ref="CE506:CE507"/>
    <mergeCell ref="CF506:CF507"/>
    <mergeCell ref="CG506:CH507"/>
    <mergeCell ref="CI506:CI507"/>
    <mergeCell ref="CJ506:CJ507"/>
    <mergeCell ref="CK506:CK507"/>
    <mergeCell ref="A508:B509"/>
    <mergeCell ref="C508:D509"/>
    <mergeCell ref="E508:F509"/>
    <mergeCell ref="G508:H509"/>
    <mergeCell ref="I508:L509"/>
    <mergeCell ref="M508:M509"/>
    <mergeCell ref="N508:N509"/>
    <mergeCell ref="O508:P509"/>
    <mergeCell ref="Q508:Q509"/>
    <mergeCell ref="R508:R509"/>
    <mergeCell ref="S508:S509"/>
    <mergeCell ref="T508:U509"/>
    <mergeCell ref="V508:V509"/>
    <mergeCell ref="W508:W509"/>
    <mergeCell ref="X508:X509"/>
    <mergeCell ref="Y508:Z509"/>
    <mergeCell ref="AA508:AA509"/>
    <mergeCell ref="AB508:AB509"/>
    <mergeCell ref="AC508:AC509"/>
    <mergeCell ref="AD508:AE509"/>
    <mergeCell ref="AF508:AF509"/>
    <mergeCell ref="AG508:AG509"/>
    <mergeCell ref="AH508:AH509"/>
    <mergeCell ref="AI508:AJ509"/>
    <mergeCell ref="AK508:AK509"/>
    <mergeCell ref="AL508:AL509"/>
    <mergeCell ref="AM508:AM509"/>
    <mergeCell ref="AN508:AO509"/>
    <mergeCell ref="AP508:AP509"/>
    <mergeCell ref="AQ508:AQ509"/>
    <mergeCell ref="AR508:AR509"/>
    <mergeCell ref="AS508:AT509"/>
    <mergeCell ref="AU508:AU509"/>
    <mergeCell ref="AV508:AV509"/>
    <mergeCell ref="AW508:AW509"/>
    <mergeCell ref="AX508:AY509"/>
    <mergeCell ref="AZ508:AZ509"/>
    <mergeCell ref="BA508:BA509"/>
    <mergeCell ref="BB508:BB509"/>
    <mergeCell ref="BC508:BD509"/>
    <mergeCell ref="BE508:BE509"/>
    <mergeCell ref="BF508:BF509"/>
    <mergeCell ref="BG508:BG509"/>
    <mergeCell ref="BH508:BI509"/>
    <mergeCell ref="BJ508:BJ509"/>
    <mergeCell ref="BK508:BK509"/>
    <mergeCell ref="BL508:BL509"/>
    <mergeCell ref="BM508:BN509"/>
    <mergeCell ref="BO508:BO509"/>
    <mergeCell ref="BP508:BP509"/>
    <mergeCell ref="BQ508:BQ509"/>
    <mergeCell ref="BR508:BS509"/>
    <mergeCell ref="BT508:BT509"/>
    <mergeCell ref="BU508:BU509"/>
    <mergeCell ref="BV508:BV509"/>
    <mergeCell ref="BW508:BX509"/>
    <mergeCell ref="BY508:BY509"/>
    <mergeCell ref="BZ508:BZ509"/>
    <mergeCell ref="CA508:CA509"/>
    <mergeCell ref="CB508:CC509"/>
    <mergeCell ref="CD508:CD509"/>
    <mergeCell ref="CE508:CE509"/>
    <mergeCell ref="CF508:CF509"/>
    <mergeCell ref="CG508:CH509"/>
    <mergeCell ref="CI508:CI509"/>
    <mergeCell ref="CJ508:CJ509"/>
    <mergeCell ref="CK508:CK509"/>
    <mergeCell ref="A510:B511"/>
    <mergeCell ref="C510:D511"/>
    <mergeCell ref="E510:F511"/>
    <mergeCell ref="G510:H511"/>
    <mergeCell ref="I510:L511"/>
    <mergeCell ref="M510:M511"/>
    <mergeCell ref="N510:N511"/>
    <mergeCell ref="O510:P511"/>
    <mergeCell ref="Q510:Q511"/>
    <mergeCell ref="R510:R511"/>
    <mergeCell ref="S510:S511"/>
    <mergeCell ref="T510:U511"/>
    <mergeCell ref="V510:V511"/>
    <mergeCell ref="W510:W511"/>
    <mergeCell ref="X510:X511"/>
    <mergeCell ref="Y510:Z511"/>
    <mergeCell ref="AA510:AA511"/>
    <mergeCell ref="AB510:AB511"/>
    <mergeCell ref="AC510:AC511"/>
    <mergeCell ref="AD510:AE511"/>
    <mergeCell ref="AF510:AF511"/>
    <mergeCell ref="AG510:AG511"/>
    <mergeCell ref="AH510:AH511"/>
    <mergeCell ref="AI510:AJ511"/>
    <mergeCell ref="AK510:AK511"/>
    <mergeCell ref="AL510:AL511"/>
    <mergeCell ref="AM510:AM511"/>
    <mergeCell ref="AN510:AO511"/>
    <mergeCell ref="AP510:AP511"/>
    <mergeCell ref="AQ510:AQ511"/>
    <mergeCell ref="AR510:AR511"/>
    <mergeCell ref="AS510:AT511"/>
    <mergeCell ref="AU510:AU511"/>
    <mergeCell ref="AV510:AV511"/>
    <mergeCell ref="AW510:AW511"/>
    <mergeCell ref="AX510:AY511"/>
    <mergeCell ref="AZ510:AZ511"/>
    <mergeCell ref="BA510:BA511"/>
    <mergeCell ref="BB510:BB511"/>
    <mergeCell ref="BC510:BD511"/>
    <mergeCell ref="BE510:BE511"/>
    <mergeCell ref="BF510:BF511"/>
    <mergeCell ref="BG510:BG511"/>
    <mergeCell ref="BH510:BI511"/>
    <mergeCell ref="BJ510:BJ511"/>
    <mergeCell ref="BK510:BK511"/>
    <mergeCell ref="BL510:BL511"/>
    <mergeCell ref="BM510:BN511"/>
    <mergeCell ref="BO510:BO511"/>
    <mergeCell ref="BP510:BP511"/>
    <mergeCell ref="BQ510:BQ511"/>
    <mergeCell ref="BR510:BS511"/>
    <mergeCell ref="BT510:BT511"/>
    <mergeCell ref="BU510:BU511"/>
    <mergeCell ref="BV510:BV511"/>
    <mergeCell ref="BW510:BX511"/>
    <mergeCell ref="BY510:BY511"/>
    <mergeCell ref="BZ510:BZ511"/>
    <mergeCell ref="CA510:CA511"/>
    <mergeCell ref="CB510:CC511"/>
    <mergeCell ref="CD510:CD511"/>
    <mergeCell ref="CE510:CE511"/>
    <mergeCell ref="CF510:CF511"/>
    <mergeCell ref="CG510:CH511"/>
    <mergeCell ref="CI510:CI511"/>
    <mergeCell ref="CJ510:CJ511"/>
    <mergeCell ref="CK510:CK511"/>
    <mergeCell ref="A512:B513"/>
    <mergeCell ref="C512:D513"/>
    <mergeCell ref="E512:F513"/>
    <mergeCell ref="G512:H513"/>
    <mergeCell ref="I512:L513"/>
    <mergeCell ref="M512:M513"/>
    <mergeCell ref="N512:N513"/>
    <mergeCell ref="O512:P513"/>
    <mergeCell ref="Q512:Q513"/>
    <mergeCell ref="R512:R513"/>
    <mergeCell ref="S512:S513"/>
    <mergeCell ref="T512:U513"/>
    <mergeCell ref="V512:V513"/>
    <mergeCell ref="W512:W513"/>
    <mergeCell ref="X512:X513"/>
    <mergeCell ref="Y512:Z513"/>
    <mergeCell ref="AA512:AA513"/>
    <mergeCell ref="AB512:AB513"/>
    <mergeCell ref="AC512:AC513"/>
    <mergeCell ref="AD512:AE513"/>
    <mergeCell ref="AF512:AF513"/>
    <mergeCell ref="AG512:AG513"/>
    <mergeCell ref="AH512:AH513"/>
    <mergeCell ref="AI512:AJ513"/>
    <mergeCell ref="AK512:AK513"/>
    <mergeCell ref="AL512:AL513"/>
    <mergeCell ref="AM512:AM513"/>
    <mergeCell ref="AN512:AO513"/>
    <mergeCell ref="AP512:AP513"/>
    <mergeCell ref="AQ512:AQ513"/>
    <mergeCell ref="AR512:AR513"/>
    <mergeCell ref="AS512:AT513"/>
    <mergeCell ref="AU512:AU513"/>
    <mergeCell ref="AV512:AV513"/>
    <mergeCell ref="AW512:AW513"/>
    <mergeCell ref="AX512:AY513"/>
    <mergeCell ref="AZ512:AZ513"/>
    <mergeCell ref="BA512:BA513"/>
    <mergeCell ref="BB512:BB513"/>
    <mergeCell ref="BC512:BD513"/>
    <mergeCell ref="BE512:BE513"/>
    <mergeCell ref="BF512:BF513"/>
    <mergeCell ref="BG512:BG513"/>
    <mergeCell ref="BH512:BI513"/>
    <mergeCell ref="BJ512:BJ513"/>
    <mergeCell ref="BK512:BK513"/>
    <mergeCell ref="BL512:BL513"/>
    <mergeCell ref="BM512:BN513"/>
    <mergeCell ref="BO512:BO513"/>
    <mergeCell ref="BP512:BP513"/>
    <mergeCell ref="BQ512:BQ513"/>
    <mergeCell ref="BR512:BS513"/>
    <mergeCell ref="BT512:BT513"/>
    <mergeCell ref="BU512:BU513"/>
    <mergeCell ref="BV512:BV513"/>
    <mergeCell ref="BW512:BX513"/>
    <mergeCell ref="BY512:BY513"/>
    <mergeCell ref="BZ512:BZ513"/>
    <mergeCell ref="CA512:CA513"/>
    <mergeCell ref="CB512:CC513"/>
    <mergeCell ref="CD512:CD513"/>
    <mergeCell ref="CE512:CE513"/>
    <mergeCell ref="CF512:CF513"/>
    <mergeCell ref="CG512:CH513"/>
    <mergeCell ref="CI512:CI513"/>
    <mergeCell ref="CJ512:CJ513"/>
    <mergeCell ref="CK512:CK513"/>
    <mergeCell ref="A514:B515"/>
    <mergeCell ref="C514:D515"/>
    <mergeCell ref="E514:F515"/>
    <mergeCell ref="G514:H515"/>
    <mergeCell ref="I514:L515"/>
    <mergeCell ref="M514:M515"/>
    <mergeCell ref="N514:N515"/>
    <mergeCell ref="O514:P515"/>
    <mergeCell ref="Q514:Q515"/>
    <mergeCell ref="R514:R515"/>
    <mergeCell ref="S514:S515"/>
    <mergeCell ref="T514:U515"/>
    <mergeCell ref="V514:V515"/>
    <mergeCell ref="W514:W515"/>
    <mergeCell ref="X514:X515"/>
    <mergeCell ref="Y514:Z515"/>
    <mergeCell ref="AA514:AA515"/>
    <mergeCell ref="AB514:AB515"/>
    <mergeCell ref="AC514:AC515"/>
    <mergeCell ref="AD514:AE515"/>
    <mergeCell ref="AF514:AF515"/>
    <mergeCell ref="AG514:AG515"/>
    <mergeCell ref="AH514:AH515"/>
    <mergeCell ref="AI514:AJ515"/>
    <mergeCell ref="AK514:AK515"/>
    <mergeCell ref="AL514:AL515"/>
    <mergeCell ref="AM514:AM515"/>
    <mergeCell ref="AN514:AO515"/>
    <mergeCell ref="AP514:AP515"/>
    <mergeCell ref="AQ514:AQ515"/>
    <mergeCell ref="AR514:AR515"/>
    <mergeCell ref="AS514:AT515"/>
    <mergeCell ref="AU514:AU515"/>
    <mergeCell ref="AV514:AV515"/>
    <mergeCell ref="AW514:AW515"/>
    <mergeCell ref="AX514:AY515"/>
    <mergeCell ref="AZ514:AZ515"/>
    <mergeCell ref="BA514:BA515"/>
    <mergeCell ref="BB514:BB515"/>
    <mergeCell ref="BC514:BD515"/>
    <mergeCell ref="BE514:BE515"/>
    <mergeCell ref="BF514:BF515"/>
    <mergeCell ref="BG514:BG515"/>
    <mergeCell ref="BH514:BI515"/>
    <mergeCell ref="BJ514:BJ515"/>
    <mergeCell ref="BK514:BK515"/>
    <mergeCell ref="BL514:BL515"/>
    <mergeCell ref="BM514:BN515"/>
    <mergeCell ref="BO514:BO515"/>
    <mergeCell ref="BP514:BP515"/>
    <mergeCell ref="BQ514:BQ515"/>
    <mergeCell ref="BR514:BS515"/>
    <mergeCell ref="BT514:BT515"/>
    <mergeCell ref="BU514:BU515"/>
    <mergeCell ref="BV514:BV515"/>
    <mergeCell ref="BW514:BX515"/>
    <mergeCell ref="BY514:BY515"/>
    <mergeCell ref="BZ514:BZ515"/>
    <mergeCell ref="CA514:CA515"/>
    <mergeCell ref="CB514:CC515"/>
    <mergeCell ref="CD514:CD515"/>
    <mergeCell ref="CE514:CE515"/>
    <mergeCell ref="CF514:CF515"/>
    <mergeCell ref="CG514:CH515"/>
    <mergeCell ref="CI514:CI515"/>
    <mergeCell ref="CJ514:CJ515"/>
    <mergeCell ref="CK514:CK515"/>
    <mergeCell ref="A516:B517"/>
    <mergeCell ref="C516:D517"/>
    <mergeCell ref="E516:F517"/>
    <mergeCell ref="G516:H517"/>
    <mergeCell ref="I516:L517"/>
    <mergeCell ref="M516:M517"/>
    <mergeCell ref="N516:N517"/>
    <mergeCell ref="O516:P517"/>
    <mergeCell ref="Q516:Q517"/>
    <mergeCell ref="R516:R517"/>
    <mergeCell ref="S516:S517"/>
    <mergeCell ref="T516:U517"/>
    <mergeCell ref="V516:V517"/>
    <mergeCell ref="W516:W517"/>
    <mergeCell ref="X516:X517"/>
    <mergeCell ref="Y516:Z517"/>
    <mergeCell ref="AA516:AA517"/>
    <mergeCell ref="AB516:AB517"/>
    <mergeCell ref="AC516:AC517"/>
    <mergeCell ref="AD516:AE517"/>
    <mergeCell ref="AF516:AF517"/>
    <mergeCell ref="AG516:AG517"/>
    <mergeCell ref="AH516:AH517"/>
    <mergeCell ref="AI516:AJ517"/>
    <mergeCell ref="AK516:AK517"/>
    <mergeCell ref="AL516:AL517"/>
    <mergeCell ref="AM516:AM517"/>
    <mergeCell ref="AN516:AO517"/>
    <mergeCell ref="AP516:AP517"/>
    <mergeCell ref="AQ516:AQ517"/>
    <mergeCell ref="AR516:AR517"/>
    <mergeCell ref="AS516:AT517"/>
    <mergeCell ref="AU516:AU517"/>
    <mergeCell ref="AV516:AV517"/>
    <mergeCell ref="AW516:AW517"/>
    <mergeCell ref="AX516:AY517"/>
    <mergeCell ref="AZ516:AZ517"/>
    <mergeCell ref="BA516:BA517"/>
    <mergeCell ref="BB516:BB517"/>
    <mergeCell ref="BC516:BD517"/>
    <mergeCell ref="BE516:BE517"/>
    <mergeCell ref="BF516:BF517"/>
    <mergeCell ref="BG516:BG517"/>
    <mergeCell ref="BH516:BI517"/>
    <mergeCell ref="BJ516:BJ517"/>
    <mergeCell ref="BK516:BK517"/>
    <mergeCell ref="BL516:BL517"/>
    <mergeCell ref="BM516:BN517"/>
    <mergeCell ref="BO516:BO517"/>
    <mergeCell ref="BP516:BP517"/>
    <mergeCell ref="BQ516:BQ517"/>
    <mergeCell ref="BR516:BS517"/>
    <mergeCell ref="BT516:BT517"/>
    <mergeCell ref="BU516:BU517"/>
    <mergeCell ref="BV516:BV517"/>
    <mergeCell ref="BW516:BX517"/>
    <mergeCell ref="BY516:BY517"/>
    <mergeCell ref="BZ516:BZ517"/>
    <mergeCell ref="CA516:CA517"/>
    <mergeCell ref="CB516:CC517"/>
    <mergeCell ref="CD516:CD517"/>
    <mergeCell ref="CE516:CE517"/>
    <mergeCell ref="CF516:CF517"/>
    <mergeCell ref="CG516:CH517"/>
    <mergeCell ref="CI516:CI517"/>
    <mergeCell ref="CJ516:CJ517"/>
    <mergeCell ref="CK516:CK517"/>
    <mergeCell ref="A518:B519"/>
    <mergeCell ref="C518:D519"/>
    <mergeCell ref="E518:F519"/>
    <mergeCell ref="G518:H519"/>
    <mergeCell ref="I518:L519"/>
    <mergeCell ref="M518:M519"/>
    <mergeCell ref="N518:N519"/>
    <mergeCell ref="O518:P519"/>
    <mergeCell ref="Q518:Q519"/>
    <mergeCell ref="R518:R519"/>
    <mergeCell ref="S518:S519"/>
    <mergeCell ref="T518:U519"/>
    <mergeCell ref="V518:V519"/>
    <mergeCell ref="W518:W519"/>
    <mergeCell ref="X518:X519"/>
    <mergeCell ref="Y518:Z519"/>
    <mergeCell ref="AA518:AA519"/>
    <mergeCell ref="AB518:AB519"/>
    <mergeCell ref="AC518:AC519"/>
    <mergeCell ref="AD518:AE519"/>
    <mergeCell ref="AF518:AF519"/>
    <mergeCell ref="AG518:AG519"/>
    <mergeCell ref="AH518:AH519"/>
    <mergeCell ref="AI518:AJ519"/>
    <mergeCell ref="AK518:AK519"/>
    <mergeCell ref="AL518:AL519"/>
    <mergeCell ref="AM518:AM519"/>
    <mergeCell ref="AN518:AO519"/>
    <mergeCell ref="AP518:AP519"/>
    <mergeCell ref="AQ518:AQ519"/>
    <mergeCell ref="AR518:AR519"/>
    <mergeCell ref="AS518:AT519"/>
    <mergeCell ref="AU518:AU519"/>
    <mergeCell ref="AV518:AV519"/>
    <mergeCell ref="AW518:AW519"/>
    <mergeCell ref="AX518:AY519"/>
    <mergeCell ref="AZ518:AZ519"/>
    <mergeCell ref="BA518:BA519"/>
    <mergeCell ref="BB518:BB519"/>
    <mergeCell ref="BC518:BD519"/>
    <mergeCell ref="BE518:BE519"/>
    <mergeCell ref="BF518:BF519"/>
    <mergeCell ref="BG518:BG519"/>
    <mergeCell ref="BH518:BI519"/>
    <mergeCell ref="BJ518:BJ519"/>
    <mergeCell ref="BK518:BK519"/>
    <mergeCell ref="BL518:BL519"/>
    <mergeCell ref="BM518:BN519"/>
    <mergeCell ref="BO518:BO519"/>
    <mergeCell ref="BP518:BP519"/>
    <mergeCell ref="BQ518:BQ519"/>
    <mergeCell ref="BR518:BS519"/>
    <mergeCell ref="BT518:BT519"/>
    <mergeCell ref="BU518:BU519"/>
    <mergeCell ref="BV518:BV519"/>
    <mergeCell ref="BW518:BX519"/>
    <mergeCell ref="BY518:BY519"/>
    <mergeCell ref="BZ518:BZ519"/>
    <mergeCell ref="CA518:CA519"/>
    <mergeCell ref="CB518:CC519"/>
    <mergeCell ref="CD518:CD519"/>
    <mergeCell ref="CE518:CE519"/>
    <mergeCell ref="CF518:CF519"/>
    <mergeCell ref="CG518:CH519"/>
    <mergeCell ref="CI518:CI519"/>
    <mergeCell ref="CJ518:CJ519"/>
    <mergeCell ref="CK518:CK519"/>
    <mergeCell ref="A520:B521"/>
    <mergeCell ref="C520:D521"/>
    <mergeCell ref="E520:F521"/>
    <mergeCell ref="G520:H521"/>
    <mergeCell ref="I520:L521"/>
    <mergeCell ref="M520:M521"/>
    <mergeCell ref="N520:N521"/>
    <mergeCell ref="O520:P521"/>
    <mergeCell ref="Q520:Q521"/>
    <mergeCell ref="R520:R521"/>
    <mergeCell ref="S520:S521"/>
    <mergeCell ref="T520:U521"/>
    <mergeCell ref="V520:V521"/>
    <mergeCell ref="W520:W521"/>
    <mergeCell ref="X520:X521"/>
    <mergeCell ref="Y520:Z521"/>
    <mergeCell ref="AA520:AA521"/>
    <mergeCell ref="AB520:AB521"/>
    <mergeCell ref="AC520:AC521"/>
    <mergeCell ref="AD520:AE521"/>
    <mergeCell ref="AF520:AF521"/>
    <mergeCell ref="AG520:AG521"/>
    <mergeCell ref="AH520:AH521"/>
    <mergeCell ref="AI520:AJ521"/>
    <mergeCell ref="AK520:AK521"/>
    <mergeCell ref="AL520:AL521"/>
    <mergeCell ref="AM520:AM521"/>
    <mergeCell ref="AN520:AO521"/>
    <mergeCell ref="AP520:AP521"/>
    <mergeCell ref="AQ520:AQ521"/>
    <mergeCell ref="AR520:AR521"/>
    <mergeCell ref="AS520:AT521"/>
    <mergeCell ref="AU520:AU521"/>
    <mergeCell ref="AV520:AV521"/>
    <mergeCell ref="AW520:AW521"/>
    <mergeCell ref="AX520:AY521"/>
    <mergeCell ref="AZ520:AZ521"/>
    <mergeCell ref="BA520:BA521"/>
    <mergeCell ref="BB520:BB521"/>
    <mergeCell ref="BC520:BD521"/>
    <mergeCell ref="BE520:BE521"/>
    <mergeCell ref="BF520:BF521"/>
    <mergeCell ref="BG520:BG521"/>
    <mergeCell ref="BH520:BI521"/>
    <mergeCell ref="BJ520:BJ521"/>
    <mergeCell ref="BK520:BK521"/>
    <mergeCell ref="BL520:BL521"/>
    <mergeCell ref="BM520:BN521"/>
    <mergeCell ref="BO520:BO521"/>
    <mergeCell ref="BP520:BP521"/>
    <mergeCell ref="BQ520:BQ521"/>
    <mergeCell ref="BR520:BS521"/>
    <mergeCell ref="BT520:BT521"/>
    <mergeCell ref="BU520:BU521"/>
    <mergeCell ref="BV520:BV521"/>
    <mergeCell ref="BW520:BX521"/>
    <mergeCell ref="BY520:BY521"/>
    <mergeCell ref="BZ520:BZ521"/>
    <mergeCell ref="CA520:CA521"/>
    <mergeCell ref="CB520:CC521"/>
    <mergeCell ref="CD520:CD521"/>
    <mergeCell ref="CE520:CE521"/>
    <mergeCell ref="CF520:CF521"/>
    <mergeCell ref="CG520:CH521"/>
    <mergeCell ref="CI520:CI521"/>
    <mergeCell ref="CJ520:CJ521"/>
    <mergeCell ref="CK520:CK521"/>
    <mergeCell ref="A522:B523"/>
    <mergeCell ref="C522:D523"/>
    <mergeCell ref="E522:F523"/>
    <mergeCell ref="G522:H523"/>
    <mergeCell ref="I522:L523"/>
    <mergeCell ref="M522:M523"/>
    <mergeCell ref="N522:N523"/>
    <mergeCell ref="O522:P523"/>
    <mergeCell ref="Q522:Q523"/>
    <mergeCell ref="R522:R523"/>
    <mergeCell ref="S522:S523"/>
    <mergeCell ref="T522:U523"/>
    <mergeCell ref="V522:V523"/>
    <mergeCell ref="W522:W523"/>
    <mergeCell ref="X522:X523"/>
    <mergeCell ref="Y522:Z523"/>
    <mergeCell ref="AA522:AA523"/>
    <mergeCell ref="AB522:AB523"/>
    <mergeCell ref="AC522:AC523"/>
    <mergeCell ref="AD522:AE523"/>
    <mergeCell ref="AF522:AF523"/>
    <mergeCell ref="AG522:AG523"/>
    <mergeCell ref="AH522:AH523"/>
    <mergeCell ref="AI522:AJ523"/>
    <mergeCell ref="AK522:AK523"/>
    <mergeCell ref="AL522:AL523"/>
    <mergeCell ref="AM522:AM523"/>
    <mergeCell ref="AN522:AO523"/>
    <mergeCell ref="AP522:AP523"/>
    <mergeCell ref="AQ522:AQ523"/>
    <mergeCell ref="AR522:AR523"/>
    <mergeCell ref="AS522:AT523"/>
    <mergeCell ref="AU522:AU523"/>
    <mergeCell ref="AV522:AV523"/>
    <mergeCell ref="AW522:AW523"/>
    <mergeCell ref="AX522:AY523"/>
    <mergeCell ref="AZ522:AZ523"/>
    <mergeCell ref="BA522:BA523"/>
    <mergeCell ref="BB522:BB523"/>
    <mergeCell ref="BC522:BD523"/>
    <mergeCell ref="BE522:BE523"/>
    <mergeCell ref="BF522:BF523"/>
    <mergeCell ref="BG522:BG523"/>
    <mergeCell ref="BH522:BI523"/>
    <mergeCell ref="BJ522:BJ523"/>
    <mergeCell ref="BK522:BK523"/>
    <mergeCell ref="BL522:BL523"/>
    <mergeCell ref="BM522:BN523"/>
    <mergeCell ref="BO522:BO523"/>
    <mergeCell ref="BP522:BP523"/>
    <mergeCell ref="BQ522:BQ523"/>
    <mergeCell ref="BR522:BS523"/>
    <mergeCell ref="BT522:BT523"/>
    <mergeCell ref="BU522:BU523"/>
    <mergeCell ref="BV522:BV523"/>
    <mergeCell ref="BW522:BX523"/>
    <mergeCell ref="BY522:BY523"/>
    <mergeCell ref="BZ522:BZ523"/>
    <mergeCell ref="CA522:CA523"/>
    <mergeCell ref="CB522:CC523"/>
    <mergeCell ref="CD522:CD523"/>
    <mergeCell ref="CE522:CE523"/>
    <mergeCell ref="CF522:CF523"/>
    <mergeCell ref="CG522:CH523"/>
    <mergeCell ref="CI522:CI523"/>
    <mergeCell ref="CJ522:CJ523"/>
    <mergeCell ref="CK522:CK523"/>
    <mergeCell ref="CM522:CM523"/>
    <mergeCell ref="CN522:CN523"/>
    <mergeCell ref="A524:B525"/>
    <mergeCell ref="C524:D525"/>
    <mergeCell ref="E524:F525"/>
    <mergeCell ref="G524:H525"/>
    <mergeCell ref="I524:L525"/>
    <mergeCell ref="M524:M525"/>
    <mergeCell ref="N524:N525"/>
    <mergeCell ref="O524:P525"/>
    <mergeCell ref="Q524:Q525"/>
    <mergeCell ref="R524:R525"/>
    <mergeCell ref="S524:S525"/>
    <mergeCell ref="T524:U525"/>
    <mergeCell ref="V524:V525"/>
    <mergeCell ref="W524:W525"/>
    <mergeCell ref="X524:X525"/>
    <mergeCell ref="Y524:Z525"/>
    <mergeCell ref="AA524:AA525"/>
    <mergeCell ref="AB524:AB525"/>
    <mergeCell ref="AC524:AC525"/>
    <mergeCell ref="AD524:AE525"/>
    <mergeCell ref="AF524:AF525"/>
    <mergeCell ref="AG524:AG525"/>
    <mergeCell ref="AH524:AH525"/>
    <mergeCell ref="AI524:AJ525"/>
    <mergeCell ref="AK524:AK525"/>
    <mergeCell ref="AL524:AL525"/>
    <mergeCell ref="AM524:AM525"/>
    <mergeCell ref="AN524:AO525"/>
    <mergeCell ref="AP524:AP525"/>
    <mergeCell ref="AQ524:AQ525"/>
    <mergeCell ref="AR524:AR525"/>
    <mergeCell ref="AS524:AT525"/>
    <mergeCell ref="AU524:AU525"/>
    <mergeCell ref="AV524:AV525"/>
    <mergeCell ref="AW524:AW525"/>
    <mergeCell ref="AX524:AY525"/>
    <mergeCell ref="AZ524:AZ525"/>
    <mergeCell ref="BA524:BA525"/>
    <mergeCell ref="BB524:BB525"/>
    <mergeCell ref="BC524:BD525"/>
    <mergeCell ref="BE524:BE525"/>
    <mergeCell ref="BF524:BF525"/>
    <mergeCell ref="BG524:BG525"/>
    <mergeCell ref="BH524:BI525"/>
    <mergeCell ref="BJ524:BJ525"/>
    <mergeCell ref="BK524:BK525"/>
    <mergeCell ref="BL524:BL525"/>
    <mergeCell ref="BM524:BN525"/>
    <mergeCell ref="BO524:BO525"/>
    <mergeCell ref="BP524:BP525"/>
    <mergeCell ref="BQ524:BQ525"/>
    <mergeCell ref="BR524:BS525"/>
    <mergeCell ref="BT524:BT525"/>
    <mergeCell ref="BU524:BU525"/>
    <mergeCell ref="BV524:BV525"/>
    <mergeCell ref="BW524:BX525"/>
    <mergeCell ref="BY524:BY525"/>
    <mergeCell ref="BZ524:BZ525"/>
    <mergeCell ref="CA524:CA525"/>
    <mergeCell ref="CB524:CC525"/>
    <mergeCell ref="CD524:CD525"/>
    <mergeCell ref="CE524:CE525"/>
    <mergeCell ref="CF524:CF525"/>
    <mergeCell ref="CG524:CH525"/>
    <mergeCell ref="CI524:CI525"/>
    <mergeCell ref="CJ524:CJ525"/>
    <mergeCell ref="CK524:CK525"/>
    <mergeCell ref="CM524:CM525"/>
    <mergeCell ref="CN524:CN525"/>
    <mergeCell ref="A526:B527"/>
    <mergeCell ref="C526:D527"/>
    <mergeCell ref="E526:F527"/>
    <mergeCell ref="G526:H527"/>
    <mergeCell ref="I526:L527"/>
    <mergeCell ref="M526:M527"/>
    <mergeCell ref="N526:N527"/>
    <mergeCell ref="O526:P527"/>
    <mergeCell ref="Q526:Q527"/>
    <mergeCell ref="R526:R527"/>
    <mergeCell ref="S526:S527"/>
    <mergeCell ref="T526:U527"/>
    <mergeCell ref="V526:V527"/>
    <mergeCell ref="W526:W527"/>
    <mergeCell ref="X526:X527"/>
    <mergeCell ref="Y526:Z527"/>
    <mergeCell ref="AA526:AA527"/>
    <mergeCell ref="AB526:AB527"/>
    <mergeCell ref="AC526:AC527"/>
    <mergeCell ref="AD526:AE527"/>
    <mergeCell ref="AF526:AF527"/>
    <mergeCell ref="AG526:AG527"/>
    <mergeCell ref="AH526:AH527"/>
    <mergeCell ref="AI526:AJ527"/>
    <mergeCell ref="AK526:AK527"/>
    <mergeCell ref="AL526:AL527"/>
    <mergeCell ref="AM526:AM527"/>
    <mergeCell ref="AN526:AO527"/>
    <mergeCell ref="AP526:AP527"/>
    <mergeCell ref="AQ526:AQ527"/>
    <mergeCell ref="AR526:AR527"/>
    <mergeCell ref="AS526:AT527"/>
    <mergeCell ref="AU526:AU527"/>
    <mergeCell ref="AV526:AV527"/>
    <mergeCell ref="AW526:AW527"/>
    <mergeCell ref="AX526:AY527"/>
    <mergeCell ref="AZ526:AZ527"/>
    <mergeCell ref="BA526:BA527"/>
    <mergeCell ref="BB526:BB527"/>
    <mergeCell ref="BC526:BD527"/>
    <mergeCell ref="BE526:BE527"/>
    <mergeCell ref="BF526:BF527"/>
    <mergeCell ref="BG526:BG527"/>
    <mergeCell ref="BH526:BI527"/>
    <mergeCell ref="BJ526:BJ527"/>
    <mergeCell ref="BK526:BK527"/>
    <mergeCell ref="BL526:BL527"/>
    <mergeCell ref="BM526:BN527"/>
    <mergeCell ref="BO526:BO527"/>
    <mergeCell ref="BP526:BP527"/>
    <mergeCell ref="BQ526:BQ527"/>
    <mergeCell ref="BR526:BS527"/>
    <mergeCell ref="BT526:BT527"/>
    <mergeCell ref="BU526:BU527"/>
    <mergeCell ref="BV526:BV527"/>
    <mergeCell ref="BW526:BX527"/>
    <mergeCell ref="BY526:BY527"/>
    <mergeCell ref="BZ526:BZ527"/>
    <mergeCell ref="CA526:CA527"/>
    <mergeCell ref="CB526:CC527"/>
    <mergeCell ref="CD526:CD527"/>
    <mergeCell ref="CE526:CE527"/>
    <mergeCell ref="CF526:CF527"/>
    <mergeCell ref="CG526:CH527"/>
    <mergeCell ref="CI526:CI527"/>
    <mergeCell ref="CJ526:CJ527"/>
    <mergeCell ref="CK526:CK527"/>
    <mergeCell ref="CM526:CM527"/>
    <mergeCell ref="CN526:CN527"/>
    <mergeCell ref="A528:B529"/>
    <mergeCell ref="C528:D529"/>
    <mergeCell ref="E528:F529"/>
    <mergeCell ref="G528:H529"/>
    <mergeCell ref="I528:L529"/>
    <mergeCell ref="M528:M529"/>
    <mergeCell ref="N528:N529"/>
    <mergeCell ref="O528:P529"/>
    <mergeCell ref="Q528:Q529"/>
    <mergeCell ref="R528:R529"/>
    <mergeCell ref="S528:S529"/>
    <mergeCell ref="T528:U529"/>
    <mergeCell ref="V528:V529"/>
    <mergeCell ref="W528:W529"/>
    <mergeCell ref="X528:X529"/>
    <mergeCell ref="Y528:Z529"/>
    <mergeCell ref="AA528:AA529"/>
    <mergeCell ref="AB528:AB529"/>
    <mergeCell ref="AC528:AC529"/>
    <mergeCell ref="AD528:AE529"/>
    <mergeCell ref="AF528:AF529"/>
    <mergeCell ref="AG528:AG529"/>
    <mergeCell ref="AH528:AH529"/>
    <mergeCell ref="AI528:AJ529"/>
    <mergeCell ref="AK528:AK529"/>
    <mergeCell ref="AL528:AL529"/>
    <mergeCell ref="AM528:AM529"/>
    <mergeCell ref="AN528:AO529"/>
    <mergeCell ref="AP528:AP529"/>
    <mergeCell ref="AQ528:AQ529"/>
    <mergeCell ref="AR528:AR529"/>
    <mergeCell ref="AS528:AT529"/>
    <mergeCell ref="AU528:AU529"/>
    <mergeCell ref="AV528:AV529"/>
    <mergeCell ref="AW528:AW529"/>
    <mergeCell ref="AX528:AY529"/>
    <mergeCell ref="AZ528:AZ529"/>
    <mergeCell ref="BA528:BA529"/>
    <mergeCell ref="BB528:BB529"/>
    <mergeCell ref="BC528:BD529"/>
    <mergeCell ref="BE528:BE529"/>
    <mergeCell ref="BF528:BF529"/>
    <mergeCell ref="BG528:BG529"/>
    <mergeCell ref="BH528:BI529"/>
    <mergeCell ref="BJ528:BJ529"/>
    <mergeCell ref="BK528:BK529"/>
    <mergeCell ref="BL528:BL529"/>
    <mergeCell ref="BM528:BN529"/>
    <mergeCell ref="BO528:BO529"/>
    <mergeCell ref="BP528:BP529"/>
    <mergeCell ref="BQ528:BQ529"/>
    <mergeCell ref="BR528:BS529"/>
    <mergeCell ref="BT528:BT529"/>
    <mergeCell ref="BU528:BU529"/>
    <mergeCell ref="BV528:BV529"/>
    <mergeCell ref="BW528:BX529"/>
    <mergeCell ref="BY528:BY529"/>
    <mergeCell ref="BZ528:BZ529"/>
    <mergeCell ref="CA528:CA529"/>
    <mergeCell ref="CB528:CC529"/>
    <mergeCell ref="CD528:CD529"/>
    <mergeCell ref="CE528:CE529"/>
    <mergeCell ref="CF528:CF529"/>
    <mergeCell ref="CG528:CH529"/>
    <mergeCell ref="CI528:CI529"/>
    <mergeCell ref="CJ528:CJ529"/>
    <mergeCell ref="CK528:CK529"/>
    <mergeCell ref="CM528:CM529"/>
    <mergeCell ref="CN528:CN529"/>
    <mergeCell ref="A530:B531"/>
    <mergeCell ref="C530:D531"/>
    <mergeCell ref="E530:F531"/>
    <mergeCell ref="G530:H531"/>
    <mergeCell ref="I530:L531"/>
    <mergeCell ref="M530:M531"/>
    <mergeCell ref="N530:N531"/>
    <mergeCell ref="O530:P531"/>
    <mergeCell ref="Q530:Q531"/>
    <mergeCell ref="R530:R531"/>
    <mergeCell ref="S530:S531"/>
    <mergeCell ref="T530:U531"/>
    <mergeCell ref="V530:V531"/>
    <mergeCell ref="W530:W531"/>
    <mergeCell ref="X530:X531"/>
    <mergeCell ref="Y530:Z531"/>
    <mergeCell ref="AA530:AA531"/>
    <mergeCell ref="AB530:AB531"/>
    <mergeCell ref="AC530:AC531"/>
    <mergeCell ref="AD530:AE531"/>
    <mergeCell ref="AF530:AF531"/>
    <mergeCell ref="AG530:AG531"/>
    <mergeCell ref="AH530:AH531"/>
    <mergeCell ref="AI530:AJ531"/>
    <mergeCell ref="AK530:AK531"/>
    <mergeCell ref="AL530:AL531"/>
    <mergeCell ref="AM530:AM531"/>
    <mergeCell ref="AN530:AO531"/>
    <mergeCell ref="AP530:AP531"/>
    <mergeCell ref="AQ530:AQ531"/>
    <mergeCell ref="AR530:AR531"/>
    <mergeCell ref="AS530:AT531"/>
    <mergeCell ref="AU530:AU531"/>
    <mergeCell ref="AV530:AV531"/>
    <mergeCell ref="AW530:AW531"/>
    <mergeCell ref="AX530:AY531"/>
    <mergeCell ref="AZ530:AZ531"/>
    <mergeCell ref="BA530:BA531"/>
    <mergeCell ref="BB530:BB531"/>
    <mergeCell ref="BC530:BD531"/>
    <mergeCell ref="BE530:BE531"/>
    <mergeCell ref="BF530:BF531"/>
    <mergeCell ref="BG530:BG531"/>
    <mergeCell ref="BH530:BI531"/>
    <mergeCell ref="BJ530:BJ531"/>
    <mergeCell ref="BK530:BK531"/>
    <mergeCell ref="BL530:BL531"/>
    <mergeCell ref="BM530:BN531"/>
    <mergeCell ref="BO530:BO531"/>
    <mergeCell ref="BP530:BP531"/>
    <mergeCell ref="BQ530:BQ531"/>
    <mergeCell ref="BR530:BS531"/>
    <mergeCell ref="BT530:BT531"/>
    <mergeCell ref="BU530:BU531"/>
    <mergeCell ref="BV530:BV531"/>
    <mergeCell ref="BW530:BX531"/>
    <mergeCell ref="BY530:BY531"/>
    <mergeCell ref="BZ530:BZ531"/>
    <mergeCell ref="CA530:CA531"/>
    <mergeCell ref="CB530:CC531"/>
    <mergeCell ref="CD530:CD531"/>
    <mergeCell ref="CE530:CE531"/>
    <mergeCell ref="CF530:CF531"/>
    <mergeCell ref="CG530:CH531"/>
    <mergeCell ref="CI530:CI531"/>
    <mergeCell ref="CJ530:CJ531"/>
    <mergeCell ref="CK530:CK531"/>
    <mergeCell ref="CM530:CM531"/>
    <mergeCell ref="CN530:CN531"/>
    <mergeCell ref="A532:B533"/>
    <mergeCell ref="C532:D533"/>
    <mergeCell ref="E532:F533"/>
    <mergeCell ref="G532:H533"/>
    <mergeCell ref="I532:L533"/>
    <mergeCell ref="M532:M533"/>
    <mergeCell ref="N532:N533"/>
    <mergeCell ref="O532:P533"/>
    <mergeCell ref="Q532:Q533"/>
    <mergeCell ref="R532:R533"/>
    <mergeCell ref="S532:S533"/>
    <mergeCell ref="T532:U533"/>
    <mergeCell ref="V532:V533"/>
    <mergeCell ref="W532:W533"/>
    <mergeCell ref="X532:X533"/>
    <mergeCell ref="Y532:Z533"/>
    <mergeCell ref="AA532:AA533"/>
    <mergeCell ref="AB532:AB533"/>
    <mergeCell ref="AC532:AC533"/>
    <mergeCell ref="AD532:AE533"/>
    <mergeCell ref="AF532:AF533"/>
    <mergeCell ref="AG532:AG533"/>
    <mergeCell ref="AH532:AH533"/>
    <mergeCell ref="AI532:AJ533"/>
    <mergeCell ref="AK532:AK533"/>
    <mergeCell ref="AL532:AL533"/>
    <mergeCell ref="AM532:AM533"/>
    <mergeCell ref="AN532:AO533"/>
    <mergeCell ref="AP532:AP533"/>
    <mergeCell ref="AQ532:AQ533"/>
    <mergeCell ref="AR532:AR533"/>
    <mergeCell ref="AS532:AT533"/>
    <mergeCell ref="AU532:AU533"/>
    <mergeCell ref="AV532:AV533"/>
    <mergeCell ref="AW532:AW533"/>
    <mergeCell ref="AX532:AY533"/>
    <mergeCell ref="AZ532:AZ533"/>
    <mergeCell ref="BA532:BA533"/>
    <mergeCell ref="BB532:BB533"/>
    <mergeCell ref="BC532:BD533"/>
    <mergeCell ref="BE532:BE533"/>
    <mergeCell ref="BF532:BF533"/>
    <mergeCell ref="BG532:BG533"/>
    <mergeCell ref="BH532:BI533"/>
    <mergeCell ref="BJ532:BJ533"/>
    <mergeCell ref="BK532:BK533"/>
    <mergeCell ref="BL532:BL533"/>
    <mergeCell ref="BM532:BN533"/>
    <mergeCell ref="BO532:BO533"/>
    <mergeCell ref="BP532:BP533"/>
    <mergeCell ref="BQ532:BQ533"/>
    <mergeCell ref="BR532:BS533"/>
    <mergeCell ref="BT532:BT533"/>
    <mergeCell ref="BU532:BU533"/>
    <mergeCell ref="BV532:BV533"/>
    <mergeCell ref="BW532:BX533"/>
    <mergeCell ref="BY532:BY533"/>
    <mergeCell ref="BZ532:BZ533"/>
    <mergeCell ref="CA532:CA533"/>
    <mergeCell ref="CB532:CC533"/>
    <mergeCell ref="CD532:CD533"/>
    <mergeCell ref="CE532:CE533"/>
    <mergeCell ref="CF532:CF533"/>
    <mergeCell ref="CG532:CH533"/>
    <mergeCell ref="CI532:CI533"/>
    <mergeCell ref="CJ532:CJ533"/>
    <mergeCell ref="CK532:CK533"/>
    <mergeCell ref="CM532:CM533"/>
    <mergeCell ref="CN532:CN533"/>
    <mergeCell ref="A534:B535"/>
    <mergeCell ref="C534:D535"/>
    <mergeCell ref="E534:F535"/>
    <mergeCell ref="G534:H535"/>
    <mergeCell ref="I534:L535"/>
    <mergeCell ref="M534:M535"/>
    <mergeCell ref="N534:N535"/>
    <mergeCell ref="O534:P535"/>
    <mergeCell ref="Q534:Q535"/>
    <mergeCell ref="R534:R535"/>
    <mergeCell ref="S534:S535"/>
    <mergeCell ref="T534:U535"/>
    <mergeCell ref="V534:V535"/>
    <mergeCell ref="W534:W535"/>
    <mergeCell ref="X534:X535"/>
    <mergeCell ref="Y534:Z535"/>
    <mergeCell ref="AA534:AA535"/>
    <mergeCell ref="AB534:AB535"/>
    <mergeCell ref="AC534:AC535"/>
    <mergeCell ref="AD534:AE535"/>
    <mergeCell ref="AF534:AF535"/>
    <mergeCell ref="AG534:AG535"/>
    <mergeCell ref="AH534:AH535"/>
    <mergeCell ref="AI534:AJ535"/>
    <mergeCell ref="AK534:AK535"/>
    <mergeCell ref="AL534:AL535"/>
    <mergeCell ref="AM534:AM535"/>
    <mergeCell ref="AN534:AO535"/>
    <mergeCell ref="AP534:AP535"/>
    <mergeCell ref="AQ534:AQ535"/>
    <mergeCell ref="AR534:AR535"/>
    <mergeCell ref="AS534:AT535"/>
    <mergeCell ref="AU534:AU535"/>
    <mergeCell ref="AV534:AV535"/>
    <mergeCell ref="AW534:AW535"/>
    <mergeCell ref="AX534:AY535"/>
    <mergeCell ref="AZ534:AZ535"/>
    <mergeCell ref="BA534:BA535"/>
    <mergeCell ref="BB534:BB535"/>
    <mergeCell ref="BC534:BD535"/>
    <mergeCell ref="BE534:BE535"/>
    <mergeCell ref="BF534:BF535"/>
    <mergeCell ref="BG534:BG535"/>
    <mergeCell ref="BH534:BI535"/>
    <mergeCell ref="BJ534:BJ535"/>
    <mergeCell ref="BK534:BK535"/>
    <mergeCell ref="BL534:BL535"/>
    <mergeCell ref="BM534:BN535"/>
    <mergeCell ref="BO534:BO535"/>
    <mergeCell ref="BP534:BP535"/>
    <mergeCell ref="BQ534:BQ535"/>
    <mergeCell ref="BR534:BS535"/>
    <mergeCell ref="BT534:BT535"/>
    <mergeCell ref="BU534:BU535"/>
    <mergeCell ref="BV534:BV535"/>
    <mergeCell ref="BW534:BX535"/>
    <mergeCell ref="BY534:BY535"/>
    <mergeCell ref="BZ534:BZ535"/>
    <mergeCell ref="CA534:CA535"/>
    <mergeCell ref="CB534:CC535"/>
    <mergeCell ref="CD534:CD535"/>
    <mergeCell ref="CE534:CE535"/>
    <mergeCell ref="CF534:CF535"/>
    <mergeCell ref="CG534:CH535"/>
    <mergeCell ref="CI534:CI535"/>
    <mergeCell ref="CJ534:CJ535"/>
    <mergeCell ref="CK534:CK535"/>
    <mergeCell ref="CM534:CM535"/>
    <mergeCell ref="CN534:CN535"/>
    <mergeCell ref="CM536:CM537"/>
    <mergeCell ref="CN536:CN537"/>
    <mergeCell ref="CG537:CK537"/>
    <mergeCell ref="CG538:CK538"/>
    <mergeCell ref="AI539:AI544"/>
    <mergeCell ref="AJ539:AM540"/>
    <mergeCell ref="AJ541:AM542"/>
    <mergeCell ref="AN539:AN544"/>
    <mergeCell ref="AO539:CA540"/>
    <mergeCell ref="E539:M542"/>
    <mergeCell ref="N539:N556"/>
    <mergeCell ref="O539:O544"/>
    <mergeCell ref="P539:S540"/>
    <mergeCell ref="T539:T544"/>
    <mergeCell ref="U539:X540"/>
    <mergeCell ref="P555:S556"/>
    <mergeCell ref="U555:X556"/>
    <mergeCell ref="CB539:CB544"/>
    <mergeCell ref="CC539:CF540"/>
    <mergeCell ref="CG539:CG544"/>
    <mergeCell ref="CH539:CK540"/>
    <mergeCell ref="AO541:CA542"/>
    <mergeCell ref="CC541:CF542"/>
    <mergeCell ref="CH541:CK542"/>
    <mergeCell ref="CH543:CK544"/>
    <mergeCell ref="A540:B542"/>
    <mergeCell ref="C540:D542"/>
    <mergeCell ref="P541:S542"/>
    <mergeCell ref="U541:X542"/>
    <mergeCell ref="Z541:AC542"/>
    <mergeCell ref="AE541:AH542"/>
    <mergeCell ref="Y539:Y544"/>
    <mergeCell ref="Z539:AC540"/>
    <mergeCell ref="AD539:AD544"/>
    <mergeCell ref="AE539:AH540"/>
    <mergeCell ref="CM541:CM542"/>
    <mergeCell ref="CN541:CN542"/>
    <mergeCell ref="F543:K544"/>
    <mergeCell ref="P543:S544"/>
    <mergeCell ref="U543:X544"/>
    <mergeCell ref="Z543:AC544"/>
    <mergeCell ref="AE543:AH544"/>
    <mergeCell ref="AJ543:AM544"/>
    <mergeCell ref="AO543:CA544"/>
    <mergeCell ref="CC543:CF544"/>
    <mergeCell ref="CM543:CM544"/>
    <mergeCell ref="CN543:CN544"/>
    <mergeCell ref="A545:C547"/>
    <mergeCell ref="G545:H547"/>
    <mergeCell ref="I545:L547"/>
    <mergeCell ref="O545:O550"/>
    <mergeCell ref="P545:S546"/>
    <mergeCell ref="T545:T550"/>
    <mergeCell ref="U545:X546"/>
    <mergeCell ref="Y545:Y550"/>
    <mergeCell ref="Z545:AC546"/>
    <mergeCell ref="AD545:AD550"/>
    <mergeCell ref="AE545:AH546"/>
    <mergeCell ref="AI545:AI550"/>
    <mergeCell ref="AJ545:AM546"/>
    <mergeCell ref="AN545:AN550"/>
    <mergeCell ref="AO545:CA546"/>
    <mergeCell ref="CB545:CB550"/>
    <mergeCell ref="CC545:CF546"/>
    <mergeCell ref="CG545:CG550"/>
    <mergeCell ref="CH545:CK546"/>
    <mergeCell ref="CM545:CM546"/>
    <mergeCell ref="AO549:CA550"/>
    <mergeCell ref="CC549:CF550"/>
    <mergeCell ref="CH549:CK550"/>
    <mergeCell ref="CM549:CM550"/>
    <mergeCell ref="CN545:CN546"/>
    <mergeCell ref="P547:S548"/>
    <mergeCell ref="U547:X548"/>
    <mergeCell ref="Z547:AC548"/>
    <mergeCell ref="AE547:AH548"/>
    <mergeCell ref="AJ547:AM548"/>
    <mergeCell ref="AO547:CA548"/>
    <mergeCell ref="CC547:CF548"/>
    <mergeCell ref="CH547:CK548"/>
    <mergeCell ref="CM547:CM548"/>
    <mergeCell ref="CN547:CN548"/>
    <mergeCell ref="C548:F550"/>
    <mergeCell ref="G548:I550"/>
    <mergeCell ref="J548:K550"/>
    <mergeCell ref="L548:L550"/>
    <mergeCell ref="P549:S550"/>
    <mergeCell ref="U549:X550"/>
    <mergeCell ref="Z549:AC550"/>
    <mergeCell ref="AE549:AH550"/>
    <mergeCell ref="AJ549:AM550"/>
    <mergeCell ref="CN549:CN550"/>
    <mergeCell ref="O551:O556"/>
    <mergeCell ref="P551:S552"/>
    <mergeCell ref="T551:T556"/>
    <mergeCell ref="U551:X552"/>
    <mergeCell ref="Y551:Y556"/>
    <mergeCell ref="Z551:AC552"/>
    <mergeCell ref="AD551:AD556"/>
    <mergeCell ref="AE551:AH552"/>
    <mergeCell ref="AI551:AI556"/>
    <mergeCell ref="AJ551:AM552"/>
    <mergeCell ref="AN551:AN556"/>
    <mergeCell ref="AO551:CA552"/>
    <mergeCell ref="CB551:CB556"/>
    <mergeCell ref="CC551:CF552"/>
    <mergeCell ref="CG551:CG556"/>
    <mergeCell ref="AO553:CA554"/>
    <mergeCell ref="CC553:CF554"/>
    <mergeCell ref="CH551:CK552"/>
    <mergeCell ref="CM551:CM552"/>
    <mergeCell ref="CN551:CN552"/>
    <mergeCell ref="A552:B554"/>
    <mergeCell ref="C553:L555"/>
    <mergeCell ref="P553:S554"/>
    <mergeCell ref="U553:X554"/>
    <mergeCell ref="Z553:AC554"/>
    <mergeCell ref="AE553:AH554"/>
    <mergeCell ref="AJ553:AM554"/>
    <mergeCell ref="Z555:AC556"/>
    <mergeCell ref="AE555:AH556"/>
    <mergeCell ref="AJ555:AM556"/>
    <mergeCell ref="AO555:CA556"/>
    <mergeCell ref="CC555:CF556"/>
    <mergeCell ref="A558:F558"/>
    <mergeCell ref="G558:H561"/>
    <mergeCell ref="I558:L558"/>
    <mergeCell ref="N558:Q558"/>
    <mergeCell ref="S558:V558"/>
    <mergeCell ref="X558:AA558"/>
    <mergeCell ref="AC558:AF558"/>
    <mergeCell ref="AH558:AK558"/>
    <mergeCell ref="AM558:AP558"/>
    <mergeCell ref="AR558:AU558"/>
    <mergeCell ref="AW558:AZ558"/>
    <mergeCell ref="BB558:BE558"/>
    <mergeCell ref="BG558:BJ558"/>
    <mergeCell ref="BL558:BO558"/>
    <mergeCell ref="BQ558:BT558"/>
    <mergeCell ref="BV558:BY558"/>
    <mergeCell ref="CA558:CD558"/>
    <mergeCell ref="A559:B559"/>
    <mergeCell ref="C559:D559"/>
    <mergeCell ref="E559:F559"/>
    <mergeCell ref="I559:L559"/>
    <mergeCell ref="M559:Q559"/>
    <mergeCell ref="R559:V559"/>
    <mergeCell ref="W559:AA559"/>
    <mergeCell ref="AB559:AF559"/>
    <mergeCell ref="AG559:AK559"/>
    <mergeCell ref="AL559:AP559"/>
    <mergeCell ref="AQ559:AU559"/>
    <mergeCell ref="AV559:AZ559"/>
    <mergeCell ref="BA559:BE559"/>
    <mergeCell ref="BF559:BJ559"/>
    <mergeCell ref="BK559:BO559"/>
    <mergeCell ref="BP559:BT559"/>
    <mergeCell ref="BU559:BY559"/>
    <mergeCell ref="BZ559:CD559"/>
    <mergeCell ref="CE559:CI559"/>
    <mergeCell ref="A560:B561"/>
    <mergeCell ref="C560:D561"/>
    <mergeCell ref="E560:F561"/>
    <mergeCell ref="I560:J561"/>
    <mergeCell ref="K560:L561"/>
    <mergeCell ref="M560:M561"/>
    <mergeCell ref="N560:N561"/>
    <mergeCell ref="O560:P561"/>
    <mergeCell ref="Q560:Q561"/>
    <mergeCell ref="R560:R561"/>
    <mergeCell ref="S560:S561"/>
    <mergeCell ref="T560:U561"/>
    <mergeCell ref="V560:V561"/>
    <mergeCell ref="W560:W561"/>
    <mergeCell ref="X560:X561"/>
    <mergeCell ref="Y560:Z561"/>
    <mergeCell ref="AA560:AA561"/>
    <mergeCell ref="AB560:AB561"/>
    <mergeCell ref="AC560:AC561"/>
    <mergeCell ref="AD560:AE561"/>
    <mergeCell ref="AF560:AF561"/>
    <mergeCell ref="AG560:AG561"/>
    <mergeCell ref="AH560:AH561"/>
    <mergeCell ref="AI560:AJ561"/>
    <mergeCell ref="AK560:AK561"/>
    <mergeCell ref="AL560:AL561"/>
    <mergeCell ref="AM560:AM561"/>
    <mergeCell ref="AN560:AO561"/>
    <mergeCell ref="AP560:AP561"/>
    <mergeCell ref="AQ560:AQ561"/>
    <mergeCell ref="AR560:AR561"/>
    <mergeCell ref="AS560:AT561"/>
    <mergeCell ref="AU560:AU561"/>
    <mergeCell ref="AV560:AV561"/>
    <mergeCell ref="AW560:AW561"/>
    <mergeCell ref="AX560:AY561"/>
    <mergeCell ref="AZ560:AZ561"/>
    <mergeCell ref="BA560:BA561"/>
    <mergeCell ref="BB560:BB561"/>
    <mergeCell ref="BC560:BD561"/>
    <mergeCell ref="BE560:BE561"/>
    <mergeCell ref="BF560:BF561"/>
    <mergeCell ref="BG560:BG561"/>
    <mergeCell ref="BH560:BI561"/>
    <mergeCell ref="BJ560:BJ561"/>
    <mergeCell ref="BK560:BK561"/>
    <mergeCell ref="BL560:BL561"/>
    <mergeCell ref="BM560:BN561"/>
    <mergeCell ref="BO560:BO561"/>
    <mergeCell ref="BP560:BP561"/>
    <mergeCell ref="BQ560:BQ561"/>
    <mergeCell ref="BR560:BS561"/>
    <mergeCell ref="BT560:BT561"/>
    <mergeCell ref="BU560:BU561"/>
    <mergeCell ref="BV560:BV561"/>
    <mergeCell ref="BW560:BX561"/>
    <mergeCell ref="BY560:BY561"/>
    <mergeCell ref="BZ560:BZ561"/>
    <mergeCell ref="CA560:CA561"/>
    <mergeCell ref="CB560:CC561"/>
    <mergeCell ref="CD560:CD561"/>
    <mergeCell ref="CE560:CE561"/>
    <mergeCell ref="CF560:CF561"/>
    <mergeCell ref="CG560:CH561"/>
    <mergeCell ref="CI560:CI561"/>
    <mergeCell ref="CJ560:CJ561"/>
    <mergeCell ref="CK560:CK561"/>
    <mergeCell ref="CM560:CM561"/>
    <mergeCell ref="CN560:CN561"/>
    <mergeCell ref="A562:B563"/>
    <mergeCell ref="C562:D563"/>
    <mergeCell ref="E562:F563"/>
    <mergeCell ref="G562:H563"/>
    <mergeCell ref="I562:L563"/>
    <mergeCell ref="M562:M563"/>
    <mergeCell ref="N562:N563"/>
    <mergeCell ref="O562:P563"/>
    <mergeCell ref="Q562:Q563"/>
    <mergeCell ref="R562:R563"/>
    <mergeCell ref="S562:S563"/>
    <mergeCell ref="T562:U563"/>
    <mergeCell ref="V562:V563"/>
    <mergeCell ref="W562:W563"/>
    <mergeCell ref="X562:X563"/>
    <mergeCell ref="Y562:Z563"/>
    <mergeCell ref="AA562:AA563"/>
    <mergeCell ref="AB562:AB563"/>
    <mergeCell ref="AC562:AC563"/>
    <mergeCell ref="AD562:AE563"/>
    <mergeCell ref="AF562:AF563"/>
    <mergeCell ref="AG562:AG563"/>
    <mergeCell ref="AH562:AH563"/>
    <mergeCell ref="AI562:AJ563"/>
    <mergeCell ref="AK562:AK563"/>
    <mergeCell ref="AL562:AL563"/>
    <mergeCell ref="AM562:AM563"/>
    <mergeCell ref="AN562:AO563"/>
    <mergeCell ref="AP562:AP563"/>
    <mergeCell ref="AQ562:AQ563"/>
    <mergeCell ref="AR562:AR563"/>
    <mergeCell ref="AS562:AT563"/>
    <mergeCell ref="AU562:AU563"/>
    <mergeCell ref="AV562:AV563"/>
    <mergeCell ref="AW562:AW563"/>
    <mergeCell ref="AX562:AY563"/>
    <mergeCell ref="AZ562:AZ563"/>
    <mergeCell ref="BA562:BA563"/>
    <mergeCell ref="BB562:BB563"/>
    <mergeCell ref="BC562:BD563"/>
    <mergeCell ref="BE562:BE563"/>
    <mergeCell ref="BF562:BF563"/>
    <mergeCell ref="BG562:BG563"/>
    <mergeCell ref="BH562:BI563"/>
    <mergeCell ref="BJ562:BJ563"/>
    <mergeCell ref="BK562:BK563"/>
    <mergeCell ref="BL562:BL563"/>
    <mergeCell ref="BM562:BN563"/>
    <mergeCell ref="BO562:BO563"/>
    <mergeCell ref="BP562:BP563"/>
    <mergeCell ref="BQ562:BQ563"/>
    <mergeCell ref="BR562:BS563"/>
    <mergeCell ref="BT562:BT563"/>
    <mergeCell ref="BU562:BU563"/>
    <mergeCell ref="BV562:BV563"/>
    <mergeCell ref="BW562:BX563"/>
    <mergeCell ref="BY562:BY563"/>
    <mergeCell ref="BZ562:BZ563"/>
    <mergeCell ref="CA562:CA563"/>
    <mergeCell ref="CB562:CC563"/>
    <mergeCell ref="CD562:CD563"/>
    <mergeCell ref="CE562:CE563"/>
    <mergeCell ref="CF562:CF563"/>
    <mergeCell ref="CG562:CH563"/>
    <mergeCell ref="CI562:CI563"/>
    <mergeCell ref="CJ562:CJ563"/>
    <mergeCell ref="CK562:CK563"/>
    <mergeCell ref="CM562:CM563"/>
    <mergeCell ref="CN562:CN563"/>
    <mergeCell ref="A564:B565"/>
    <mergeCell ref="C564:D565"/>
    <mergeCell ref="E564:F565"/>
    <mergeCell ref="G564:H565"/>
    <mergeCell ref="I564:L565"/>
    <mergeCell ref="M564:M565"/>
    <mergeCell ref="N564:N565"/>
    <mergeCell ref="O564:P565"/>
    <mergeCell ref="Q564:Q565"/>
    <mergeCell ref="R564:R565"/>
    <mergeCell ref="S564:S565"/>
    <mergeCell ref="T564:U565"/>
    <mergeCell ref="V564:V565"/>
    <mergeCell ref="W564:W565"/>
    <mergeCell ref="X564:X565"/>
    <mergeCell ref="Y564:Z565"/>
    <mergeCell ref="AA564:AA565"/>
    <mergeCell ref="AB564:AB565"/>
    <mergeCell ref="AC564:AC565"/>
    <mergeCell ref="AD564:AE565"/>
    <mergeCell ref="AF564:AF565"/>
    <mergeCell ref="AG564:AG565"/>
    <mergeCell ref="AH564:AH565"/>
    <mergeCell ref="AI564:AJ565"/>
    <mergeCell ref="AK564:AK565"/>
    <mergeCell ref="AL564:AL565"/>
    <mergeCell ref="AM564:AM565"/>
    <mergeCell ref="AN564:AO565"/>
    <mergeCell ref="AP564:AP565"/>
    <mergeCell ref="AQ564:AQ565"/>
    <mergeCell ref="AR564:AR565"/>
    <mergeCell ref="AS564:AT565"/>
    <mergeCell ref="AU564:AU565"/>
    <mergeCell ref="AV564:AV565"/>
    <mergeCell ref="AW564:AW565"/>
    <mergeCell ref="AX564:AY565"/>
    <mergeCell ref="AZ564:AZ565"/>
    <mergeCell ref="BA564:BA565"/>
    <mergeCell ref="BB564:BB565"/>
    <mergeCell ref="BC564:BD565"/>
    <mergeCell ref="BE564:BE565"/>
    <mergeCell ref="BF564:BF565"/>
    <mergeCell ref="BG564:BG565"/>
    <mergeCell ref="BH564:BI565"/>
    <mergeCell ref="BJ564:BJ565"/>
    <mergeCell ref="BK564:BK565"/>
    <mergeCell ref="BL564:BL565"/>
    <mergeCell ref="BM564:BN565"/>
    <mergeCell ref="BO564:BO565"/>
    <mergeCell ref="BP564:BP565"/>
    <mergeCell ref="BQ564:BQ565"/>
    <mergeCell ref="BR564:BS565"/>
    <mergeCell ref="BT564:BT565"/>
    <mergeCell ref="BU564:BU565"/>
    <mergeCell ref="BV564:BV565"/>
    <mergeCell ref="BW564:BX565"/>
    <mergeCell ref="BY564:BY565"/>
    <mergeCell ref="BZ564:BZ565"/>
    <mergeCell ref="CA564:CA565"/>
    <mergeCell ref="CB564:CC565"/>
    <mergeCell ref="CD564:CD565"/>
    <mergeCell ref="CE564:CE565"/>
    <mergeCell ref="CF564:CF565"/>
    <mergeCell ref="CG564:CH565"/>
    <mergeCell ref="CI564:CI565"/>
    <mergeCell ref="CJ564:CJ565"/>
    <mergeCell ref="CK564:CK565"/>
    <mergeCell ref="A566:B567"/>
    <mergeCell ref="C566:D567"/>
    <mergeCell ref="E566:F567"/>
    <mergeCell ref="G566:H567"/>
    <mergeCell ref="I566:L567"/>
    <mergeCell ref="M566:M567"/>
    <mergeCell ref="N566:N567"/>
    <mergeCell ref="O566:P567"/>
    <mergeCell ref="Q566:Q567"/>
    <mergeCell ref="R566:R567"/>
    <mergeCell ref="S566:S567"/>
    <mergeCell ref="T566:U567"/>
    <mergeCell ref="V566:V567"/>
    <mergeCell ref="W566:W567"/>
    <mergeCell ref="X566:X567"/>
    <mergeCell ref="Y566:Z567"/>
    <mergeCell ref="AA566:AA567"/>
    <mergeCell ref="AB566:AB567"/>
    <mergeCell ref="AC566:AC567"/>
    <mergeCell ref="AD566:AE567"/>
    <mergeCell ref="AF566:AF567"/>
    <mergeCell ref="AG566:AG567"/>
    <mergeCell ref="AH566:AH567"/>
    <mergeCell ref="AI566:AJ567"/>
    <mergeCell ref="AK566:AK567"/>
    <mergeCell ref="AL566:AL567"/>
    <mergeCell ref="AM566:AM567"/>
    <mergeCell ref="AN566:AO567"/>
    <mergeCell ref="AP566:AP567"/>
    <mergeCell ref="AQ566:AQ567"/>
    <mergeCell ref="AR566:AR567"/>
    <mergeCell ref="AS566:AT567"/>
    <mergeCell ref="AU566:AU567"/>
    <mergeCell ref="AV566:AV567"/>
    <mergeCell ref="AW566:AW567"/>
    <mergeCell ref="AX566:AY567"/>
    <mergeCell ref="AZ566:AZ567"/>
    <mergeCell ref="BA566:BA567"/>
    <mergeCell ref="BB566:BB567"/>
    <mergeCell ref="BC566:BD567"/>
    <mergeCell ref="BE566:BE567"/>
    <mergeCell ref="BF566:BF567"/>
    <mergeCell ref="BG566:BG567"/>
    <mergeCell ref="BH566:BI567"/>
    <mergeCell ref="BJ566:BJ567"/>
    <mergeCell ref="BK566:BK567"/>
    <mergeCell ref="BL566:BL567"/>
    <mergeCell ref="BM566:BN567"/>
    <mergeCell ref="BO566:BO567"/>
    <mergeCell ref="BP566:BP567"/>
    <mergeCell ref="BQ566:BQ567"/>
    <mergeCell ref="BR566:BS567"/>
    <mergeCell ref="BT566:BT567"/>
    <mergeCell ref="BU566:BU567"/>
    <mergeCell ref="BV566:BV567"/>
    <mergeCell ref="BW566:BX567"/>
    <mergeCell ref="BY566:BY567"/>
    <mergeCell ref="BZ566:BZ567"/>
    <mergeCell ref="CA566:CA567"/>
    <mergeCell ref="CB566:CC567"/>
    <mergeCell ref="CD566:CD567"/>
    <mergeCell ref="CE566:CE567"/>
    <mergeCell ref="CF566:CF567"/>
    <mergeCell ref="CG566:CH567"/>
    <mergeCell ref="CI566:CI567"/>
    <mergeCell ref="CJ566:CJ567"/>
    <mergeCell ref="CK566:CK567"/>
    <mergeCell ref="CM566:CM567"/>
    <mergeCell ref="CN566:CN567"/>
    <mergeCell ref="A568:B569"/>
    <mergeCell ref="C568:D569"/>
    <mergeCell ref="E568:F569"/>
    <mergeCell ref="G568:H569"/>
    <mergeCell ref="I568:L569"/>
    <mergeCell ref="M568:M569"/>
    <mergeCell ref="N568:N569"/>
    <mergeCell ref="O568:P569"/>
    <mergeCell ref="Q568:Q569"/>
    <mergeCell ref="R568:R569"/>
    <mergeCell ref="S568:S569"/>
    <mergeCell ref="T568:U569"/>
    <mergeCell ref="V568:V569"/>
    <mergeCell ref="W568:W569"/>
    <mergeCell ref="X568:X569"/>
    <mergeCell ref="Y568:Z569"/>
    <mergeCell ref="AA568:AA569"/>
    <mergeCell ref="AB568:AB569"/>
    <mergeCell ref="AC568:AC569"/>
    <mergeCell ref="AD568:AE569"/>
    <mergeCell ref="AF568:AF569"/>
    <mergeCell ref="AG568:AG569"/>
    <mergeCell ref="AH568:AH569"/>
    <mergeCell ref="AI568:AJ569"/>
    <mergeCell ref="AK568:AK569"/>
    <mergeCell ref="AL568:AL569"/>
    <mergeCell ref="AM568:AM569"/>
    <mergeCell ref="AN568:AO569"/>
    <mergeCell ref="AP568:AP569"/>
    <mergeCell ref="AQ568:AQ569"/>
    <mergeCell ref="AR568:AR569"/>
    <mergeCell ref="AS568:AT569"/>
    <mergeCell ref="AU568:AU569"/>
    <mergeCell ref="AV568:AV569"/>
    <mergeCell ref="AW568:AW569"/>
    <mergeCell ref="AX568:AY569"/>
    <mergeCell ref="AZ568:AZ569"/>
    <mergeCell ref="BA568:BA569"/>
    <mergeCell ref="BB568:BB569"/>
    <mergeCell ref="BC568:BD569"/>
    <mergeCell ref="BE568:BE569"/>
    <mergeCell ref="BF568:BF569"/>
    <mergeCell ref="BG568:BG569"/>
    <mergeCell ref="BH568:BI569"/>
    <mergeCell ref="BJ568:BJ569"/>
    <mergeCell ref="BK568:BK569"/>
    <mergeCell ref="BL568:BL569"/>
    <mergeCell ref="BM568:BN569"/>
    <mergeCell ref="BO568:BO569"/>
    <mergeCell ref="BP568:BP569"/>
    <mergeCell ref="BQ568:BQ569"/>
    <mergeCell ref="BR568:BS569"/>
    <mergeCell ref="BT568:BT569"/>
    <mergeCell ref="BU568:BU569"/>
    <mergeCell ref="BV568:BV569"/>
    <mergeCell ref="BW568:BX569"/>
    <mergeCell ref="BY568:BY569"/>
    <mergeCell ref="BZ568:BZ569"/>
    <mergeCell ref="CA568:CA569"/>
    <mergeCell ref="CB568:CC569"/>
    <mergeCell ref="CD568:CD569"/>
    <mergeCell ref="CE568:CE569"/>
    <mergeCell ref="CF568:CF569"/>
    <mergeCell ref="CG568:CH569"/>
    <mergeCell ref="CI568:CI569"/>
    <mergeCell ref="CJ568:CJ569"/>
    <mergeCell ref="CK568:CK569"/>
    <mergeCell ref="A570:B571"/>
    <mergeCell ref="C570:D571"/>
    <mergeCell ref="E570:F571"/>
    <mergeCell ref="G570:H571"/>
    <mergeCell ref="I570:L571"/>
    <mergeCell ref="M570:M571"/>
    <mergeCell ref="N570:N571"/>
    <mergeCell ref="O570:P571"/>
    <mergeCell ref="Q570:Q571"/>
    <mergeCell ref="R570:R571"/>
    <mergeCell ref="S570:S571"/>
    <mergeCell ref="T570:U571"/>
    <mergeCell ref="V570:V571"/>
    <mergeCell ref="W570:W571"/>
    <mergeCell ref="X570:X571"/>
    <mergeCell ref="Y570:Z571"/>
    <mergeCell ref="AA570:AA571"/>
    <mergeCell ref="AB570:AB571"/>
    <mergeCell ref="AC570:AC571"/>
    <mergeCell ref="AD570:AE571"/>
    <mergeCell ref="AF570:AF571"/>
    <mergeCell ref="AG570:AG571"/>
    <mergeCell ref="AH570:AH571"/>
    <mergeCell ref="AI570:AJ571"/>
    <mergeCell ref="AK570:AK571"/>
    <mergeCell ref="AL570:AL571"/>
    <mergeCell ref="AM570:AM571"/>
    <mergeCell ref="AN570:AO571"/>
    <mergeCell ref="AP570:AP571"/>
    <mergeCell ref="AQ570:AQ571"/>
    <mergeCell ref="AR570:AR571"/>
    <mergeCell ref="AS570:AT571"/>
    <mergeCell ref="AU570:AU571"/>
    <mergeCell ref="AV570:AV571"/>
    <mergeCell ref="AW570:AW571"/>
    <mergeCell ref="AX570:AY571"/>
    <mergeCell ref="AZ570:AZ571"/>
    <mergeCell ref="BA570:BA571"/>
    <mergeCell ref="BB570:BB571"/>
    <mergeCell ref="BC570:BD571"/>
    <mergeCell ref="BE570:BE571"/>
    <mergeCell ref="BF570:BF571"/>
    <mergeCell ref="BG570:BG571"/>
    <mergeCell ref="BH570:BI571"/>
    <mergeCell ref="BJ570:BJ571"/>
    <mergeCell ref="BK570:BK571"/>
    <mergeCell ref="BL570:BL571"/>
    <mergeCell ref="BM570:BN571"/>
    <mergeCell ref="BO570:BO571"/>
    <mergeCell ref="BP570:BP571"/>
    <mergeCell ref="BQ570:BQ571"/>
    <mergeCell ref="BR570:BS571"/>
    <mergeCell ref="BT570:BT571"/>
    <mergeCell ref="BU570:BU571"/>
    <mergeCell ref="BV570:BV571"/>
    <mergeCell ref="BW570:BX571"/>
    <mergeCell ref="BY570:BY571"/>
    <mergeCell ref="BZ570:BZ571"/>
    <mergeCell ref="CA570:CA571"/>
    <mergeCell ref="CB570:CC571"/>
    <mergeCell ref="CD570:CD571"/>
    <mergeCell ref="CE570:CE571"/>
    <mergeCell ref="CF570:CF571"/>
    <mergeCell ref="CG570:CH571"/>
    <mergeCell ref="CI570:CI571"/>
    <mergeCell ref="CJ570:CJ571"/>
    <mergeCell ref="CK570:CK571"/>
    <mergeCell ref="CM570:CM571"/>
    <mergeCell ref="CN570:CN571"/>
    <mergeCell ref="A572:B573"/>
    <mergeCell ref="C572:D573"/>
    <mergeCell ref="E572:F573"/>
    <mergeCell ref="G572:H573"/>
    <mergeCell ref="I572:L573"/>
    <mergeCell ref="M572:M573"/>
    <mergeCell ref="N572:N573"/>
    <mergeCell ref="O572:P573"/>
    <mergeCell ref="Q572:Q573"/>
    <mergeCell ref="R572:R573"/>
    <mergeCell ref="S572:S573"/>
    <mergeCell ref="T572:U573"/>
    <mergeCell ref="V572:V573"/>
    <mergeCell ref="W572:W573"/>
    <mergeCell ref="X572:X573"/>
    <mergeCell ref="Y572:Z573"/>
    <mergeCell ref="AA572:AA573"/>
    <mergeCell ref="AB572:AB573"/>
    <mergeCell ref="AC572:AC573"/>
    <mergeCell ref="AD572:AE573"/>
    <mergeCell ref="AF572:AF573"/>
    <mergeCell ref="AG572:AG573"/>
    <mergeCell ref="AH572:AH573"/>
    <mergeCell ref="AI572:AJ573"/>
    <mergeCell ref="AK572:AK573"/>
    <mergeCell ref="AL572:AL573"/>
    <mergeCell ref="AM572:AM573"/>
    <mergeCell ref="AN572:AO573"/>
    <mergeCell ref="AP572:AP573"/>
    <mergeCell ref="AQ572:AQ573"/>
    <mergeCell ref="AR572:AR573"/>
    <mergeCell ref="AS572:AT573"/>
    <mergeCell ref="AU572:AU573"/>
    <mergeCell ref="AV572:AV573"/>
    <mergeCell ref="AW572:AW573"/>
    <mergeCell ref="AX572:AY573"/>
    <mergeCell ref="AZ572:AZ573"/>
    <mergeCell ref="BA572:BA573"/>
    <mergeCell ref="BB572:BB573"/>
    <mergeCell ref="BC572:BD573"/>
    <mergeCell ref="BE572:BE573"/>
    <mergeCell ref="BF572:BF573"/>
    <mergeCell ref="BG572:BG573"/>
    <mergeCell ref="BH572:BI573"/>
    <mergeCell ref="BJ572:BJ573"/>
    <mergeCell ref="BK572:BK573"/>
    <mergeCell ref="BL572:BL573"/>
    <mergeCell ref="BM572:BN573"/>
    <mergeCell ref="BO572:BO573"/>
    <mergeCell ref="BP572:BP573"/>
    <mergeCell ref="BQ572:BQ573"/>
    <mergeCell ref="BR572:BS573"/>
    <mergeCell ref="BT572:BT573"/>
    <mergeCell ref="BU572:BU573"/>
    <mergeCell ref="BV572:BV573"/>
    <mergeCell ref="BW572:BX573"/>
    <mergeCell ref="BY572:BY573"/>
    <mergeCell ref="BZ572:BZ573"/>
    <mergeCell ref="CA572:CA573"/>
    <mergeCell ref="CB572:CC573"/>
    <mergeCell ref="CD572:CD573"/>
    <mergeCell ref="CE572:CE573"/>
    <mergeCell ref="CF572:CF573"/>
    <mergeCell ref="CG572:CH573"/>
    <mergeCell ref="CI572:CI573"/>
    <mergeCell ref="CJ572:CJ573"/>
    <mergeCell ref="CK572:CK573"/>
    <mergeCell ref="CM572:CM573"/>
    <mergeCell ref="CN572:CN573"/>
    <mergeCell ref="A574:B575"/>
    <mergeCell ref="C574:D575"/>
    <mergeCell ref="E574:F575"/>
    <mergeCell ref="G574:H575"/>
    <mergeCell ref="I574:L575"/>
    <mergeCell ref="M574:M575"/>
    <mergeCell ref="N574:N575"/>
    <mergeCell ref="O574:P575"/>
    <mergeCell ref="Q574:Q575"/>
    <mergeCell ref="R574:R575"/>
    <mergeCell ref="S574:S575"/>
    <mergeCell ref="T574:U575"/>
    <mergeCell ref="V574:V575"/>
    <mergeCell ref="W574:W575"/>
    <mergeCell ref="X574:X575"/>
    <mergeCell ref="Y574:Z575"/>
    <mergeCell ref="AA574:AA575"/>
    <mergeCell ref="AB574:AB575"/>
    <mergeCell ref="AC574:AC575"/>
    <mergeCell ref="AD574:AE575"/>
    <mergeCell ref="AF574:AF575"/>
    <mergeCell ref="AG574:AG575"/>
    <mergeCell ref="AH574:AH575"/>
    <mergeCell ref="AI574:AJ575"/>
    <mergeCell ref="AK574:AK575"/>
    <mergeCell ref="AL574:AL575"/>
    <mergeCell ref="AM574:AM575"/>
    <mergeCell ref="AN574:AO575"/>
    <mergeCell ref="AP574:AP575"/>
    <mergeCell ref="AQ574:AQ575"/>
    <mergeCell ref="AR574:AR575"/>
    <mergeCell ref="AS574:AT575"/>
    <mergeCell ref="AU574:AU575"/>
    <mergeCell ref="AV574:AV575"/>
    <mergeCell ref="AW574:AW575"/>
    <mergeCell ref="AX574:AY575"/>
    <mergeCell ref="AZ574:AZ575"/>
    <mergeCell ref="BA574:BA575"/>
    <mergeCell ref="BB574:BB575"/>
    <mergeCell ref="BC574:BD575"/>
    <mergeCell ref="BE574:BE575"/>
    <mergeCell ref="BF574:BF575"/>
    <mergeCell ref="BG574:BG575"/>
    <mergeCell ref="BH574:BI575"/>
    <mergeCell ref="BJ574:BJ575"/>
    <mergeCell ref="BK574:BK575"/>
    <mergeCell ref="BL574:BL575"/>
    <mergeCell ref="BM574:BN575"/>
    <mergeCell ref="BO574:BO575"/>
    <mergeCell ref="BP574:BP575"/>
    <mergeCell ref="BQ574:BQ575"/>
    <mergeCell ref="BR574:BS575"/>
    <mergeCell ref="BT574:BT575"/>
    <mergeCell ref="BU574:BU575"/>
    <mergeCell ref="BV574:BV575"/>
    <mergeCell ref="BW574:BX575"/>
    <mergeCell ref="BY574:BY575"/>
    <mergeCell ref="BZ574:BZ575"/>
    <mergeCell ref="CA574:CA575"/>
    <mergeCell ref="CB574:CC575"/>
    <mergeCell ref="CD574:CD575"/>
    <mergeCell ref="CE574:CE575"/>
    <mergeCell ref="CF574:CF575"/>
    <mergeCell ref="CG574:CH575"/>
    <mergeCell ref="CI574:CI575"/>
    <mergeCell ref="CJ574:CJ575"/>
    <mergeCell ref="CK574:CK575"/>
    <mergeCell ref="CM574:CM575"/>
    <mergeCell ref="CN574:CN575"/>
    <mergeCell ref="A576:B577"/>
    <mergeCell ref="C576:D577"/>
    <mergeCell ref="E576:F577"/>
    <mergeCell ref="G576:H577"/>
    <mergeCell ref="I576:L577"/>
    <mergeCell ref="M576:M577"/>
    <mergeCell ref="N576:N577"/>
    <mergeCell ref="O576:P577"/>
    <mergeCell ref="Q576:Q577"/>
    <mergeCell ref="R576:R577"/>
    <mergeCell ref="S576:S577"/>
    <mergeCell ref="T576:U577"/>
    <mergeCell ref="V576:V577"/>
    <mergeCell ref="W576:W577"/>
    <mergeCell ref="X576:X577"/>
    <mergeCell ref="Y576:Z577"/>
    <mergeCell ref="AA576:AA577"/>
    <mergeCell ref="AB576:AB577"/>
    <mergeCell ref="AC576:AC577"/>
    <mergeCell ref="AD576:AE577"/>
    <mergeCell ref="AF576:AF577"/>
    <mergeCell ref="AG576:AG577"/>
    <mergeCell ref="AH576:AH577"/>
    <mergeCell ref="AI576:AJ577"/>
    <mergeCell ref="AK576:AK577"/>
    <mergeCell ref="AL576:AL577"/>
    <mergeCell ref="AM576:AM577"/>
    <mergeCell ref="AN576:AO577"/>
    <mergeCell ref="AP576:AP577"/>
    <mergeCell ref="AQ576:AQ577"/>
    <mergeCell ref="AR576:AR577"/>
    <mergeCell ref="AS576:AT577"/>
    <mergeCell ref="AU576:AU577"/>
    <mergeCell ref="AV576:AV577"/>
    <mergeCell ref="AW576:AW577"/>
    <mergeCell ref="AX576:AY577"/>
    <mergeCell ref="AZ576:AZ577"/>
    <mergeCell ref="BA576:BA577"/>
    <mergeCell ref="BB576:BB577"/>
    <mergeCell ref="BC576:BD577"/>
    <mergeCell ref="BE576:BE577"/>
    <mergeCell ref="BF576:BF577"/>
    <mergeCell ref="BG576:BG577"/>
    <mergeCell ref="BH576:BI577"/>
    <mergeCell ref="BJ576:BJ577"/>
    <mergeCell ref="BK576:BK577"/>
    <mergeCell ref="BL576:BL577"/>
    <mergeCell ref="BM576:BN577"/>
    <mergeCell ref="BO576:BO577"/>
    <mergeCell ref="BP576:BP577"/>
    <mergeCell ref="BQ576:BQ577"/>
    <mergeCell ref="BR576:BS577"/>
    <mergeCell ref="BT576:BT577"/>
    <mergeCell ref="BU576:BU577"/>
    <mergeCell ref="BV576:BV577"/>
    <mergeCell ref="BW576:BX577"/>
    <mergeCell ref="BY576:BY577"/>
    <mergeCell ref="BZ576:BZ577"/>
    <mergeCell ref="CA576:CA577"/>
    <mergeCell ref="CB576:CC577"/>
    <mergeCell ref="CD576:CD577"/>
    <mergeCell ref="CE576:CE577"/>
    <mergeCell ref="CF576:CF577"/>
    <mergeCell ref="CG576:CH577"/>
    <mergeCell ref="CI576:CI577"/>
    <mergeCell ref="CJ576:CJ577"/>
    <mergeCell ref="CK576:CK577"/>
    <mergeCell ref="CM576:CM577"/>
    <mergeCell ref="CN576:CN577"/>
    <mergeCell ref="A578:B579"/>
    <mergeCell ref="C578:D579"/>
    <mergeCell ref="E578:F579"/>
    <mergeCell ref="G578:H579"/>
    <mergeCell ref="I578:L579"/>
    <mergeCell ref="M578:M579"/>
    <mergeCell ref="N578:N579"/>
    <mergeCell ref="O578:P579"/>
    <mergeCell ref="Q578:Q579"/>
    <mergeCell ref="R578:R579"/>
    <mergeCell ref="S578:S579"/>
    <mergeCell ref="T578:U579"/>
    <mergeCell ref="V578:V579"/>
    <mergeCell ref="W578:W579"/>
    <mergeCell ref="X578:X579"/>
    <mergeCell ref="Y578:Z579"/>
    <mergeCell ref="AA578:AA579"/>
    <mergeCell ref="AB578:AB579"/>
    <mergeCell ref="AC578:AC579"/>
    <mergeCell ref="AD578:AE579"/>
    <mergeCell ref="AF578:AF579"/>
    <mergeCell ref="AG578:AG579"/>
    <mergeCell ref="AH578:AH579"/>
    <mergeCell ref="AI578:AJ579"/>
    <mergeCell ref="AK578:AK579"/>
    <mergeCell ref="AL578:AL579"/>
    <mergeCell ref="AM578:AM579"/>
    <mergeCell ref="AN578:AO579"/>
    <mergeCell ref="AP578:AP579"/>
    <mergeCell ref="AQ578:AQ579"/>
    <mergeCell ref="AR578:AR579"/>
    <mergeCell ref="AS578:AT579"/>
    <mergeCell ref="AU578:AU579"/>
    <mergeCell ref="AV578:AV579"/>
    <mergeCell ref="AW578:AW579"/>
    <mergeCell ref="AX578:AY579"/>
    <mergeCell ref="AZ578:AZ579"/>
    <mergeCell ref="BA578:BA579"/>
    <mergeCell ref="BB578:BB579"/>
    <mergeCell ref="BC578:BD579"/>
    <mergeCell ref="BE578:BE579"/>
    <mergeCell ref="BF578:BF579"/>
    <mergeCell ref="BG578:BG579"/>
    <mergeCell ref="BH578:BI579"/>
    <mergeCell ref="BJ578:BJ579"/>
    <mergeCell ref="BK578:BK579"/>
    <mergeCell ref="BL578:BL579"/>
    <mergeCell ref="BM578:BN579"/>
    <mergeCell ref="BO578:BO579"/>
    <mergeCell ref="BP578:BP579"/>
    <mergeCell ref="BQ578:BQ579"/>
    <mergeCell ref="BR578:BS579"/>
    <mergeCell ref="BT578:BT579"/>
    <mergeCell ref="BU578:BU579"/>
    <mergeCell ref="BV578:BV579"/>
    <mergeCell ref="BW578:BX579"/>
    <mergeCell ref="BY578:BY579"/>
    <mergeCell ref="BZ578:BZ579"/>
    <mergeCell ref="CA578:CA579"/>
    <mergeCell ref="CB578:CC579"/>
    <mergeCell ref="CD578:CD579"/>
    <mergeCell ref="CE578:CE579"/>
    <mergeCell ref="CF578:CF579"/>
    <mergeCell ref="CG578:CH579"/>
    <mergeCell ref="CI578:CI579"/>
    <mergeCell ref="CJ578:CJ579"/>
    <mergeCell ref="CK578:CK579"/>
    <mergeCell ref="CM578:CM579"/>
    <mergeCell ref="CN578:CN579"/>
    <mergeCell ref="A580:B581"/>
    <mergeCell ref="C580:D581"/>
    <mergeCell ref="E580:F581"/>
    <mergeCell ref="G580:H581"/>
    <mergeCell ref="I580:L581"/>
    <mergeCell ref="M580:M581"/>
    <mergeCell ref="N580:N581"/>
    <mergeCell ref="O580:P581"/>
    <mergeCell ref="Q580:Q581"/>
    <mergeCell ref="R580:R581"/>
    <mergeCell ref="S580:S581"/>
    <mergeCell ref="T580:U581"/>
    <mergeCell ref="V580:V581"/>
    <mergeCell ref="W580:W581"/>
    <mergeCell ref="X580:X581"/>
    <mergeCell ref="Y580:Z581"/>
    <mergeCell ref="AA580:AA581"/>
    <mergeCell ref="AB580:AB581"/>
    <mergeCell ref="AC580:AC581"/>
    <mergeCell ref="AD580:AE581"/>
    <mergeCell ref="AF580:AF581"/>
    <mergeCell ref="AG580:AG581"/>
    <mergeCell ref="AH580:AH581"/>
    <mergeCell ref="AI580:AJ581"/>
    <mergeCell ref="AK580:AK581"/>
    <mergeCell ref="AL580:AL581"/>
    <mergeCell ref="AM580:AM581"/>
    <mergeCell ref="AN580:AO581"/>
    <mergeCell ref="AP580:AP581"/>
    <mergeCell ref="AQ580:AQ581"/>
    <mergeCell ref="AR580:AR581"/>
    <mergeCell ref="AS580:AT581"/>
    <mergeCell ref="AU580:AU581"/>
    <mergeCell ref="AV580:AV581"/>
    <mergeCell ref="AW580:AW581"/>
    <mergeCell ref="AX580:AY581"/>
    <mergeCell ref="AZ580:AZ581"/>
    <mergeCell ref="BA580:BA581"/>
    <mergeCell ref="BB580:BB581"/>
    <mergeCell ref="BC580:BD581"/>
    <mergeCell ref="BE580:BE581"/>
    <mergeCell ref="BF580:BF581"/>
    <mergeCell ref="BG580:BG581"/>
    <mergeCell ref="BH580:BI581"/>
    <mergeCell ref="BJ580:BJ581"/>
    <mergeCell ref="BK580:BK581"/>
    <mergeCell ref="BL580:BL581"/>
    <mergeCell ref="BM580:BN581"/>
    <mergeCell ref="BO580:BO581"/>
    <mergeCell ref="BP580:BP581"/>
    <mergeCell ref="BQ580:BQ581"/>
    <mergeCell ref="BR580:BS581"/>
    <mergeCell ref="BT580:BT581"/>
    <mergeCell ref="BU580:BU581"/>
    <mergeCell ref="BV580:BV581"/>
    <mergeCell ref="BW580:BX581"/>
    <mergeCell ref="BY580:BY581"/>
    <mergeCell ref="BZ580:BZ581"/>
    <mergeCell ref="CA580:CA581"/>
    <mergeCell ref="CB580:CC581"/>
    <mergeCell ref="CD580:CD581"/>
    <mergeCell ref="CE580:CE581"/>
    <mergeCell ref="CF580:CF581"/>
    <mergeCell ref="CG580:CH581"/>
    <mergeCell ref="CI580:CI581"/>
    <mergeCell ref="CJ580:CJ581"/>
    <mergeCell ref="CK580:CK581"/>
    <mergeCell ref="CM580:CM581"/>
    <mergeCell ref="CN580:CN581"/>
    <mergeCell ref="A582:B583"/>
    <mergeCell ref="C582:D583"/>
    <mergeCell ref="E582:F583"/>
    <mergeCell ref="G582:H583"/>
    <mergeCell ref="I582:L583"/>
    <mergeCell ref="M582:M583"/>
    <mergeCell ref="N582:N583"/>
    <mergeCell ref="O582:P583"/>
    <mergeCell ref="Q582:Q583"/>
    <mergeCell ref="R582:R583"/>
    <mergeCell ref="S582:S583"/>
    <mergeCell ref="T582:U583"/>
    <mergeCell ref="V582:V583"/>
    <mergeCell ref="W582:W583"/>
    <mergeCell ref="X582:X583"/>
    <mergeCell ref="Y582:Z583"/>
    <mergeCell ref="AA582:AA583"/>
    <mergeCell ref="AB582:AB583"/>
    <mergeCell ref="AC582:AC583"/>
    <mergeCell ref="AD582:AE583"/>
    <mergeCell ref="AF582:AF583"/>
    <mergeCell ref="AG582:AG583"/>
    <mergeCell ref="AH582:AH583"/>
    <mergeCell ref="AI582:AJ583"/>
    <mergeCell ref="AK582:AK583"/>
    <mergeCell ref="AL582:AL583"/>
    <mergeCell ref="AM582:AM583"/>
    <mergeCell ref="AN582:AO583"/>
    <mergeCell ref="AP582:AP583"/>
    <mergeCell ref="AQ582:AQ583"/>
    <mergeCell ref="AR582:AR583"/>
    <mergeCell ref="AS582:AT583"/>
    <mergeCell ref="AU582:AU583"/>
    <mergeCell ref="AV582:AV583"/>
    <mergeCell ref="AW582:AW583"/>
    <mergeCell ref="AX582:AY583"/>
    <mergeCell ref="AZ582:AZ583"/>
    <mergeCell ref="BA582:BA583"/>
    <mergeCell ref="BB582:BB583"/>
    <mergeCell ref="BC582:BD583"/>
    <mergeCell ref="BE582:BE583"/>
    <mergeCell ref="BF582:BF583"/>
    <mergeCell ref="BG582:BG583"/>
    <mergeCell ref="BH582:BI583"/>
    <mergeCell ref="BJ582:BJ583"/>
    <mergeCell ref="BK582:BK583"/>
    <mergeCell ref="BL582:BL583"/>
    <mergeCell ref="BM582:BN583"/>
    <mergeCell ref="BO582:BO583"/>
    <mergeCell ref="BP582:BP583"/>
    <mergeCell ref="BQ582:BQ583"/>
    <mergeCell ref="BR582:BS583"/>
    <mergeCell ref="BT582:BT583"/>
    <mergeCell ref="BU582:BU583"/>
    <mergeCell ref="BV582:BV583"/>
    <mergeCell ref="BW582:BX583"/>
    <mergeCell ref="BY582:BY583"/>
    <mergeCell ref="BZ582:BZ583"/>
    <mergeCell ref="CA582:CA583"/>
    <mergeCell ref="CB582:CC583"/>
    <mergeCell ref="CD582:CD583"/>
    <mergeCell ref="CE582:CE583"/>
    <mergeCell ref="CF582:CF583"/>
    <mergeCell ref="CG582:CH583"/>
    <mergeCell ref="CI582:CI583"/>
    <mergeCell ref="CJ582:CJ583"/>
    <mergeCell ref="CK582:CK583"/>
    <mergeCell ref="CM582:CM583"/>
    <mergeCell ref="CN582:CN583"/>
    <mergeCell ref="A584:B585"/>
    <mergeCell ref="C584:D585"/>
    <mergeCell ref="E584:F585"/>
    <mergeCell ref="G584:H585"/>
    <mergeCell ref="I584:L585"/>
    <mergeCell ref="M584:M585"/>
    <mergeCell ref="N584:N585"/>
    <mergeCell ref="O584:P585"/>
    <mergeCell ref="Q584:Q585"/>
    <mergeCell ref="R584:R585"/>
    <mergeCell ref="S584:S585"/>
    <mergeCell ref="T584:U585"/>
    <mergeCell ref="V584:V585"/>
    <mergeCell ref="W584:W585"/>
    <mergeCell ref="X584:X585"/>
    <mergeCell ref="Y584:Z585"/>
    <mergeCell ref="AA584:AA585"/>
    <mergeCell ref="AB584:AB585"/>
    <mergeCell ref="AC584:AC585"/>
    <mergeCell ref="AD584:AE585"/>
    <mergeCell ref="AF584:AF585"/>
    <mergeCell ref="AG584:AG585"/>
    <mergeCell ref="AH584:AH585"/>
    <mergeCell ref="AI584:AJ585"/>
    <mergeCell ref="AK584:AK585"/>
    <mergeCell ref="AL584:AL585"/>
    <mergeCell ref="AM584:AM585"/>
    <mergeCell ref="AN584:AO585"/>
    <mergeCell ref="AP584:AP585"/>
    <mergeCell ref="AQ584:AQ585"/>
    <mergeCell ref="AR584:AR585"/>
    <mergeCell ref="AS584:AT585"/>
    <mergeCell ref="AU584:AU585"/>
    <mergeCell ref="AV584:AV585"/>
    <mergeCell ref="AW584:AW585"/>
    <mergeCell ref="AX584:AY585"/>
    <mergeCell ref="AZ584:AZ585"/>
    <mergeCell ref="BA584:BA585"/>
    <mergeCell ref="BB584:BB585"/>
    <mergeCell ref="BC584:BD585"/>
    <mergeCell ref="BE584:BE585"/>
    <mergeCell ref="BF584:BF585"/>
    <mergeCell ref="BG584:BG585"/>
    <mergeCell ref="BH584:BI585"/>
    <mergeCell ref="BJ584:BJ585"/>
    <mergeCell ref="BK584:BK585"/>
    <mergeCell ref="BL584:BL585"/>
    <mergeCell ref="BM584:BN585"/>
    <mergeCell ref="BO584:BO585"/>
    <mergeCell ref="BP584:BP585"/>
    <mergeCell ref="BQ584:BQ585"/>
    <mergeCell ref="BR584:BS585"/>
    <mergeCell ref="BT584:BT585"/>
    <mergeCell ref="BU584:BU585"/>
    <mergeCell ref="BV584:BV585"/>
    <mergeCell ref="BW584:BX585"/>
    <mergeCell ref="BY584:BY585"/>
    <mergeCell ref="BZ584:BZ585"/>
    <mergeCell ref="CA584:CA585"/>
    <mergeCell ref="CB584:CC585"/>
    <mergeCell ref="CD584:CD585"/>
    <mergeCell ref="CE584:CE585"/>
    <mergeCell ref="CF584:CF585"/>
    <mergeCell ref="CG584:CH585"/>
    <mergeCell ref="CI584:CI585"/>
    <mergeCell ref="CJ584:CJ585"/>
    <mergeCell ref="CK584:CK585"/>
    <mergeCell ref="CM584:CM585"/>
    <mergeCell ref="CN584:CN585"/>
    <mergeCell ref="A586:B587"/>
    <mergeCell ref="C586:D587"/>
    <mergeCell ref="E586:F587"/>
    <mergeCell ref="G586:H587"/>
    <mergeCell ref="I586:L587"/>
    <mergeCell ref="M586:M587"/>
    <mergeCell ref="N586:N587"/>
    <mergeCell ref="O586:P587"/>
    <mergeCell ref="Q586:Q587"/>
    <mergeCell ref="R586:R587"/>
    <mergeCell ref="S586:S587"/>
    <mergeCell ref="T586:U587"/>
    <mergeCell ref="V586:V587"/>
    <mergeCell ref="W586:W587"/>
    <mergeCell ref="X586:X587"/>
    <mergeCell ref="Y586:Z587"/>
    <mergeCell ref="AA586:AA587"/>
    <mergeCell ref="AB586:AB587"/>
    <mergeCell ref="AC586:AC587"/>
    <mergeCell ref="AD586:AE587"/>
    <mergeCell ref="AF586:AF587"/>
    <mergeCell ref="AG586:AG587"/>
    <mergeCell ref="AH586:AH587"/>
    <mergeCell ref="AI586:AJ587"/>
    <mergeCell ref="AK586:AK587"/>
    <mergeCell ref="AL586:AL587"/>
    <mergeCell ref="AM586:AM587"/>
    <mergeCell ref="AN586:AO587"/>
    <mergeCell ref="AP586:AP587"/>
    <mergeCell ref="AQ586:AQ587"/>
    <mergeCell ref="AR586:AR587"/>
    <mergeCell ref="AS586:AT587"/>
    <mergeCell ref="AU586:AU587"/>
    <mergeCell ref="AV586:AV587"/>
    <mergeCell ref="AW586:AW587"/>
    <mergeCell ref="AX586:AY587"/>
    <mergeCell ref="AZ586:AZ587"/>
    <mergeCell ref="BA586:BA587"/>
    <mergeCell ref="BB586:BB587"/>
    <mergeCell ref="BC586:BD587"/>
    <mergeCell ref="BE586:BE587"/>
    <mergeCell ref="BF586:BF587"/>
    <mergeCell ref="BG586:BG587"/>
    <mergeCell ref="BH586:BI587"/>
    <mergeCell ref="BJ586:BJ587"/>
    <mergeCell ref="BK586:BK587"/>
    <mergeCell ref="BL586:BL587"/>
    <mergeCell ref="BM586:BN587"/>
    <mergeCell ref="BO586:BO587"/>
    <mergeCell ref="BP586:BP587"/>
    <mergeCell ref="BQ586:BQ587"/>
    <mergeCell ref="BR586:BS587"/>
    <mergeCell ref="BT586:BT587"/>
    <mergeCell ref="BU586:BU587"/>
    <mergeCell ref="BV586:BV587"/>
    <mergeCell ref="BW586:BX587"/>
    <mergeCell ref="BY586:BY587"/>
    <mergeCell ref="BZ586:BZ587"/>
    <mergeCell ref="CA586:CA587"/>
    <mergeCell ref="CB586:CC587"/>
    <mergeCell ref="CD586:CD587"/>
    <mergeCell ref="CE586:CE587"/>
    <mergeCell ref="CF586:CF587"/>
    <mergeCell ref="CG586:CH587"/>
    <mergeCell ref="CI586:CI587"/>
    <mergeCell ref="CJ586:CJ587"/>
    <mergeCell ref="CK586:CK587"/>
    <mergeCell ref="CM586:CM587"/>
    <mergeCell ref="CN586:CN587"/>
    <mergeCell ref="A588:B589"/>
    <mergeCell ref="C588:D589"/>
    <mergeCell ref="E588:F589"/>
    <mergeCell ref="G588:H589"/>
    <mergeCell ref="I588:L589"/>
    <mergeCell ref="M588:M589"/>
    <mergeCell ref="N588:N589"/>
    <mergeCell ref="O588:P589"/>
    <mergeCell ref="Q588:Q589"/>
    <mergeCell ref="R588:R589"/>
    <mergeCell ref="S588:S589"/>
    <mergeCell ref="T588:U589"/>
    <mergeCell ref="V588:V589"/>
    <mergeCell ref="W588:W589"/>
    <mergeCell ref="X588:X589"/>
    <mergeCell ref="Y588:Z589"/>
    <mergeCell ref="AA588:AA589"/>
    <mergeCell ref="AB588:AB589"/>
    <mergeCell ref="AC588:AC589"/>
    <mergeCell ref="AD588:AE589"/>
    <mergeCell ref="AF588:AF589"/>
    <mergeCell ref="AG588:AG589"/>
    <mergeCell ref="AH588:AH589"/>
    <mergeCell ref="AI588:AJ589"/>
    <mergeCell ref="AK588:AK589"/>
    <mergeCell ref="AL588:AL589"/>
    <mergeCell ref="AM588:AM589"/>
    <mergeCell ref="AN588:AO589"/>
    <mergeCell ref="AP588:AP589"/>
    <mergeCell ref="AQ588:AQ589"/>
    <mergeCell ref="AR588:AR589"/>
    <mergeCell ref="AS588:AT589"/>
    <mergeCell ref="AU588:AU589"/>
    <mergeCell ref="AV588:AV589"/>
    <mergeCell ref="AW588:AW589"/>
    <mergeCell ref="AX588:AY589"/>
    <mergeCell ref="AZ588:AZ589"/>
    <mergeCell ref="BA588:BA589"/>
    <mergeCell ref="BB588:BB589"/>
    <mergeCell ref="BC588:BD589"/>
    <mergeCell ref="BE588:BE589"/>
    <mergeCell ref="BF588:BF589"/>
    <mergeCell ref="BG588:BG589"/>
    <mergeCell ref="BH588:BI589"/>
    <mergeCell ref="BJ588:BJ589"/>
    <mergeCell ref="BK588:BK589"/>
    <mergeCell ref="BL588:BL589"/>
    <mergeCell ref="BM588:BN589"/>
    <mergeCell ref="BO588:BO589"/>
    <mergeCell ref="BP588:BP589"/>
    <mergeCell ref="BQ588:BQ589"/>
    <mergeCell ref="BR588:BS589"/>
    <mergeCell ref="BT588:BT589"/>
    <mergeCell ref="BU588:BU589"/>
    <mergeCell ref="BV588:BV589"/>
    <mergeCell ref="BW588:BX589"/>
    <mergeCell ref="BY588:BY589"/>
    <mergeCell ref="BZ588:BZ589"/>
    <mergeCell ref="CA588:CA589"/>
    <mergeCell ref="CB588:CC589"/>
    <mergeCell ref="CD588:CD589"/>
    <mergeCell ref="CE588:CE589"/>
    <mergeCell ref="CF588:CF589"/>
    <mergeCell ref="CG588:CH589"/>
    <mergeCell ref="CI588:CI589"/>
    <mergeCell ref="CJ588:CJ589"/>
    <mergeCell ref="CK588:CK589"/>
    <mergeCell ref="CM588:CM589"/>
    <mergeCell ref="CN588:CN589"/>
    <mergeCell ref="A590:B591"/>
    <mergeCell ref="C590:D591"/>
    <mergeCell ref="E590:F591"/>
    <mergeCell ref="G590:H591"/>
    <mergeCell ref="I590:L591"/>
    <mergeCell ref="M590:M591"/>
    <mergeCell ref="N590:N591"/>
    <mergeCell ref="O590:P591"/>
    <mergeCell ref="Q590:Q591"/>
    <mergeCell ref="R590:R591"/>
    <mergeCell ref="S590:S591"/>
    <mergeCell ref="T590:U591"/>
    <mergeCell ref="V590:V591"/>
    <mergeCell ref="W590:W591"/>
    <mergeCell ref="X590:X591"/>
    <mergeCell ref="Y590:Z591"/>
    <mergeCell ref="AA590:AA591"/>
    <mergeCell ref="AB590:AB591"/>
    <mergeCell ref="AC590:AC591"/>
    <mergeCell ref="AD590:AE591"/>
    <mergeCell ref="AF590:AF591"/>
    <mergeCell ref="AG590:AG591"/>
    <mergeCell ref="AH590:AH591"/>
    <mergeCell ref="AI590:AJ591"/>
    <mergeCell ref="AK590:AK591"/>
    <mergeCell ref="AL590:AL591"/>
    <mergeCell ref="AM590:AM591"/>
    <mergeCell ref="AN590:AO591"/>
    <mergeCell ref="AP590:AP591"/>
    <mergeCell ref="AQ590:AQ591"/>
    <mergeCell ref="AR590:AR591"/>
    <mergeCell ref="AS590:AT591"/>
    <mergeCell ref="AU590:AU591"/>
    <mergeCell ref="AV590:AV591"/>
    <mergeCell ref="AW590:AW591"/>
    <mergeCell ref="AX590:AY591"/>
    <mergeCell ref="AZ590:AZ591"/>
    <mergeCell ref="BA590:BA591"/>
    <mergeCell ref="BB590:BB591"/>
    <mergeCell ref="BC590:BD591"/>
    <mergeCell ref="BE590:BE591"/>
    <mergeCell ref="BF590:BF591"/>
    <mergeCell ref="BG590:BG591"/>
    <mergeCell ref="BH590:BI591"/>
    <mergeCell ref="BJ590:BJ591"/>
    <mergeCell ref="BK590:BK591"/>
    <mergeCell ref="BL590:BL591"/>
    <mergeCell ref="BM590:BN591"/>
    <mergeCell ref="BO590:BO591"/>
    <mergeCell ref="BP590:BP591"/>
    <mergeCell ref="BQ590:BQ591"/>
    <mergeCell ref="BR590:BS591"/>
    <mergeCell ref="BT590:BT591"/>
    <mergeCell ref="BU590:BU591"/>
    <mergeCell ref="BV590:BV591"/>
    <mergeCell ref="BW590:BX591"/>
    <mergeCell ref="BY590:BY591"/>
    <mergeCell ref="BZ590:BZ591"/>
    <mergeCell ref="CA590:CA591"/>
    <mergeCell ref="CB590:CC591"/>
    <mergeCell ref="CD590:CD591"/>
    <mergeCell ref="CE590:CE591"/>
    <mergeCell ref="CF590:CF591"/>
    <mergeCell ref="CG590:CH591"/>
    <mergeCell ref="CI590:CI591"/>
    <mergeCell ref="CJ590:CJ591"/>
    <mergeCell ref="CK590:CK591"/>
    <mergeCell ref="CM590:CM591"/>
    <mergeCell ref="CN590:CN591"/>
    <mergeCell ref="A592:B593"/>
    <mergeCell ref="C592:D593"/>
    <mergeCell ref="E592:F593"/>
    <mergeCell ref="G592:H593"/>
    <mergeCell ref="I592:L593"/>
    <mergeCell ref="M592:M593"/>
    <mergeCell ref="N592:N593"/>
    <mergeCell ref="O592:P593"/>
    <mergeCell ref="Q592:Q593"/>
    <mergeCell ref="R592:R593"/>
    <mergeCell ref="S592:S593"/>
    <mergeCell ref="T592:U593"/>
    <mergeCell ref="V592:V593"/>
    <mergeCell ref="W592:W593"/>
    <mergeCell ref="X592:X593"/>
    <mergeCell ref="Y592:Z593"/>
    <mergeCell ref="AA592:AA593"/>
    <mergeCell ref="AB592:AB593"/>
    <mergeCell ref="AC592:AC593"/>
    <mergeCell ref="AD592:AE593"/>
    <mergeCell ref="AF592:AF593"/>
    <mergeCell ref="AG592:AG593"/>
    <mergeCell ref="AH592:AH593"/>
    <mergeCell ref="AI592:AJ593"/>
    <mergeCell ref="AK592:AK593"/>
    <mergeCell ref="AL592:AL593"/>
    <mergeCell ref="AM592:AM593"/>
    <mergeCell ref="AN592:AO593"/>
    <mergeCell ref="AP592:AP593"/>
    <mergeCell ref="AQ592:AQ593"/>
    <mergeCell ref="AR592:AR593"/>
    <mergeCell ref="AS592:AT593"/>
    <mergeCell ref="AU592:AU593"/>
    <mergeCell ref="AV592:AV593"/>
    <mergeCell ref="AW592:AW593"/>
    <mergeCell ref="AX592:AY593"/>
    <mergeCell ref="AZ592:AZ593"/>
    <mergeCell ref="BA592:BA593"/>
    <mergeCell ref="BB592:BB593"/>
    <mergeCell ref="BC592:BD593"/>
    <mergeCell ref="BE592:BE593"/>
    <mergeCell ref="BF592:BF593"/>
    <mergeCell ref="BG592:BG593"/>
    <mergeCell ref="BH592:BI593"/>
    <mergeCell ref="BJ592:BJ593"/>
    <mergeCell ref="BK592:BK593"/>
    <mergeCell ref="BL592:BL593"/>
    <mergeCell ref="BM592:BN593"/>
    <mergeCell ref="BO592:BO593"/>
    <mergeCell ref="BP592:BP593"/>
    <mergeCell ref="BQ592:BQ593"/>
    <mergeCell ref="BR592:BS593"/>
    <mergeCell ref="BT592:BT593"/>
    <mergeCell ref="BU592:BU593"/>
    <mergeCell ref="BV592:BV593"/>
    <mergeCell ref="BW592:BX593"/>
    <mergeCell ref="BY592:BY593"/>
    <mergeCell ref="BZ592:BZ593"/>
    <mergeCell ref="CA592:CA593"/>
    <mergeCell ref="CB592:CC593"/>
    <mergeCell ref="CD592:CD593"/>
    <mergeCell ref="CE592:CE593"/>
    <mergeCell ref="CF592:CF593"/>
    <mergeCell ref="CG592:CH593"/>
    <mergeCell ref="CI592:CI593"/>
    <mergeCell ref="CJ592:CJ593"/>
    <mergeCell ref="CK592:CK593"/>
    <mergeCell ref="CM592:CM593"/>
    <mergeCell ref="CN592:CN593"/>
    <mergeCell ref="A594:B595"/>
    <mergeCell ref="C594:D595"/>
    <mergeCell ref="E594:F595"/>
    <mergeCell ref="G594:H595"/>
    <mergeCell ref="I594:L595"/>
    <mergeCell ref="M594:M595"/>
    <mergeCell ref="N594:N595"/>
    <mergeCell ref="O594:P595"/>
    <mergeCell ref="Q594:Q595"/>
    <mergeCell ref="R594:R595"/>
    <mergeCell ref="S594:S595"/>
    <mergeCell ref="T594:U595"/>
    <mergeCell ref="V594:V595"/>
    <mergeCell ref="W594:W595"/>
    <mergeCell ref="X594:X595"/>
    <mergeCell ref="Y594:Z595"/>
    <mergeCell ref="AA594:AA595"/>
    <mergeCell ref="AB594:AB595"/>
    <mergeCell ref="AC594:AC595"/>
    <mergeCell ref="AD594:AE595"/>
    <mergeCell ref="AF594:AF595"/>
    <mergeCell ref="AG594:AG595"/>
    <mergeCell ref="AH594:AH595"/>
    <mergeCell ref="AI594:AJ595"/>
    <mergeCell ref="AK594:AK595"/>
    <mergeCell ref="AL594:AL595"/>
    <mergeCell ref="AM594:AM595"/>
    <mergeCell ref="AN594:AO595"/>
    <mergeCell ref="AP594:AP595"/>
    <mergeCell ref="AQ594:AQ595"/>
    <mergeCell ref="AR594:AR595"/>
    <mergeCell ref="AS594:AT595"/>
    <mergeCell ref="AU594:AU595"/>
    <mergeCell ref="AV594:AV595"/>
    <mergeCell ref="AW594:AW595"/>
    <mergeCell ref="AX594:AY595"/>
    <mergeCell ref="AZ594:AZ595"/>
    <mergeCell ref="BA594:BA595"/>
    <mergeCell ref="BB594:BB595"/>
    <mergeCell ref="BC594:BD595"/>
    <mergeCell ref="BE594:BE595"/>
    <mergeCell ref="BF594:BF595"/>
    <mergeCell ref="BG594:BG595"/>
    <mergeCell ref="BH594:BI595"/>
    <mergeCell ref="BJ594:BJ595"/>
    <mergeCell ref="BK594:BK595"/>
    <mergeCell ref="BL594:BL595"/>
    <mergeCell ref="BM594:BN595"/>
    <mergeCell ref="BO594:BO595"/>
    <mergeCell ref="BP594:BP595"/>
    <mergeCell ref="BQ594:BQ595"/>
    <mergeCell ref="BR594:BS595"/>
    <mergeCell ref="BT594:BT595"/>
    <mergeCell ref="BU594:BU595"/>
    <mergeCell ref="BV594:BV595"/>
    <mergeCell ref="BW594:BX595"/>
    <mergeCell ref="BY594:BY595"/>
    <mergeCell ref="BZ594:BZ595"/>
    <mergeCell ref="CA594:CA595"/>
    <mergeCell ref="CB594:CC595"/>
    <mergeCell ref="CD594:CD595"/>
    <mergeCell ref="CE594:CE595"/>
    <mergeCell ref="CF594:CF595"/>
    <mergeCell ref="CG594:CH595"/>
    <mergeCell ref="CI594:CI595"/>
    <mergeCell ref="CJ594:CJ595"/>
    <mergeCell ref="CK594:CK595"/>
    <mergeCell ref="CM594:CM595"/>
    <mergeCell ref="CN594:CN595"/>
    <mergeCell ref="A596:B597"/>
    <mergeCell ref="C596:D597"/>
    <mergeCell ref="E596:F597"/>
    <mergeCell ref="G596:H597"/>
    <mergeCell ref="I596:L597"/>
    <mergeCell ref="M596:M597"/>
    <mergeCell ref="N596:N597"/>
    <mergeCell ref="O596:P597"/>
    <mergeCell ref="Q596:Q597"/>
    <mergeCell ref="R596:R597"/>
    <mergeCell ref="S596:S597"/>
    <mergeCell ref="T596:U597"/>
    <mergeCell ref="V596:V597"/>
    <mergeCell ref="W596:W597"/>
    <mergeCell ref="X596:X597"/>
    <mergeCell ref="Y596:Z597"/>
    <mergeCell ref="AA596:AA597"/>
    <mergeCell ref="AB596:AB597"/>
    <mergeCell ref="AC596:AC597"/>
    <mergeCell ref="AD596:AE597"/>
    <mergeCell ref="AF596:AF597"/>
    <mergeCell ref="AG596:AG597"/>
    <mergeCell ref="AH596:AH597"/>
    <mergeCell ref="AI596:AJ597"/>
    <mergeCell ref="AK596:AK597"/>
    <mergeCell ref="AL596:AL597"/>
    <mergeCell ref="AM596:AM597"/>
    <mergeCell ref="AN596:AO597"/>
    <mergeCell ref="AP596:AP597"/>
    <mergeCell ref="AQ596:AQ597"/>
    <mergeCell ref="AR596:AR597"/>
    <mergeCell ref="AS596:AT597"/>
    <mergeCell ref="AU596:AU597"/>
    <mergeCell ref="AV596:AV597"/>
    <mergeCell ref="AW596:AW597"/>
    <mergeCell ref="AX596:AY597"/>
    <mergeCell ref="AZ596:AZ597"/>
    <mergeCell ref="BA596:BA597"/>
    <mergeCell ref="BB596:BB597"/>
    <mergeCell ref="BC596:BD597"/>
    <mergeCell ref="BE596:BE597"/>
    <mergeCell ref="BF596:BF597"/>
    <mergeCell ref="BG596:BG597"/>
    <mergeCell ref="BH596:BI597"/>
    <mergeCell ref="BJ596:BJ597"/>
    <mergeCell ref="BK596:BK597"/>
    <mergeCell ref="BL596:BL597"/>
    <mergeCell ref="BM596:BN597"/>
    <mergeCell ref="BO596:BO597"/>
    <mergeCell ref="BP596:BP597"/>
    <mergeCell ref="BQ596:BQ597"/>
    <mergeCell ref="BR596:BS597"/>
    <mergeCell ref="BT596:BT597"/>
    <mergeCell ref="BU596:BU597"/>
    <mergeCell ref="BV596:BV597"/>
    <mergeCell ref="BW596:BX597"/>
    <mergeCell ref="BY596:BY597"/>
    <mergeCell ref="BZ596:BZ597"/>
    <mergeCell ref="CA596:CA597"/>
    <mergeCell ref="CB596:CC597"/>
    <mergeCell ref="CD596:CD597"/>
    <mergeCell ref="CE596:CE597"/>
    <mergeCell ref="CF596:CF597"/>
    <mergeCell ref="CG596:CH597"/>
    <mergeCell ref="CI596:CI597"/>
    <mergeCell ref="CJ596:CJ597"/>
    <mergeCell ref="CK596:CK597"/>
    <mergeCell ref="A598:B599"/>
    <mergeCell ref="C598:D599"/>
    <mergeCell ref="E598:F599"/>
    <mergeCell ref="G598:H599"/>
    <mergeCell ref="I598:L599"/>
    <mergeCell ref="M598:M599"/>
    <mergeCell ref="N598:N599"/>
    <mergeCell ref="O598:P599"/>
    <mergeCell ref="Q598:Q599"/>
    <mergeCell ref="R598:R599"/>
    <mergeCell ref="S598:S599"/>
    <mergeCell ref="T598:U599"/>
    <mergeCell ref="V598:V599"/>
    <mergeCell ref="W598:W599"/>
    <mergeCell ref="X598:X599"/>
    <mergeCell ref="Y598:Z599"/>
    <mergeCell ref="AA598:AA599"/>
    <mergeCell ref="AB598:AB599"/>
    <mergeCell ref="AC598:AC599"/>
    <mergeCell ref="AD598:AE599"/>
    <mergeCell ref="AF598:AF599"/>
    <mergeCell ref="AG598:AG599"/>
    <mergeCell ref="AH598:AH599"/>
    <mergeCell ref="AI598:AJ599"/>
    <mergeCell ref="AK598:AK599"/>
    <mergeCell ref="AL598:AL599"/>
    <mergeCell ref="AM598:AM599"/>
    <mergeCell ref="AN598:AO599"/>
    <mergeCell ref="AP598:AP599"/>
    <mergeCell ref="AQ598:AQ599"/>
    <mergeCell ref="AR598:AR599"/>
    <mergeCell ref="AS598:AT599"/>
    <mergeCell ref="AU598:AU599"/>
    <mergeCell ref="AV598:AV599"/>
    <mergeCell ref="AW598:AW599"/>
    <mergeCell ref="AX598:AY599"/>
    <mergeCell ref="AZ598:AZ599"/>
    <mergeCell ref="BA598:BA599"/>
    <mergeCell ref="BB598:BB599"/>
    <mergeCell ref="BC598:BD599"/>
    <mergeCell ref="BE598:BE599"/>
    <mergeCell ref="BF598:BF599"/>
    <mergeCell ref="BG598:BG599"/>
    <mergeCell ref="BH598:BI599"/>
    <mergeCell ref="BJ598:BJ599"/>
    <mergeCell ref="BK598:BK599"/>
    <mergeCell ref="BL598:BL599"/>
    <mergeCell ref="BM598:BN599"/>
    <mergeCell ref="BO598:BO599"/>
    <mergeCell ref="BP598:BP599"/>
    <mergeCell ref="BQ598:BQ599"/>
    <mergeCell ref="BR598:BS599"/>
    <mergeCell ref="BT598:BT599"/>
    <mergeCell ref="BU598:BU599"/>
    <mergeCell ref="BV598:BV599"/>
    <mergeCell ref="BW598:BX599"/>
    <mergeCell ref="BY598:BY599"/>
    <mergeCell ref="BZ598:BZ599"/>
    <mergeCell ref="CA598:CA599"/>
    <mergeCell ref="CB598:CC599"/>
    <mergeCell ref="CD598:CD599"/>
    <mergeCell ref="CE598:CE599"/>
    <mergeCell ref="CF598:CF599"/>
    <mergeCell ref="CG598:CH599"/>
    <mergeCell ref="CI598:CI599"/>
    <mergeCell ref="CJ598:CJ599"/>
    <mergeCell ref="CK598:CK599"/>
    <mergeCell ref="A600:B601"/>
    <mergeCell ref="C600:D601"/>
    <mergeCell ref="E600:F601"/>
    <mergeCell ref="G600:H601"/>
    <mergeCell ref="I600:L601"/>
    <mergeCell ref="M600:M601"/>
    <mergeCell ref="N600:N601"/>
    <mergeCell ref="O600:P601"/>
    <mergeCell ref="Q600:Q601"/>
    <mergeCell ref="R600:R601"/>
    <mergeCell ref="S600:S601"/>
    <mergeCell ref="T600:U601"/>
    <mergeCell ref="V600:V601"/>
    <mergeCell ref="W600:W601"/>
    <mergeCell ref="X600:X601"/>
    <mergeCell ref="Y600:Z601"/>
    <mergeCell ref="AA600:AA601"/>
    <mergeCell ref="AB600:AB601"/>
    <mergeCell ref="AC600:AC601"/>
    <mergeCell ref="AD600:AE601"/>
    <mergeCell ref="AF600:AF601"/>
    <mergeCell ref="AG600:AG601"/>
    <mergeCell ref="AH600:AH601"/>
    <mergeCell ref="AI600:AJ601"/>
    <mergeCell ref="AK600:AK601"/>
    <mergeCell ref="AL600:AL601"/>
    <mergeCell ref="AM600:AM601"/>
    <mergeCell ref="AN600:AO601"/>
    <mergeCell ref="AP600:AP601"/>
    <mergeCell ref="AQ600:AQ601"/>
    <mergeCell ref="AR600:AR601"/>
    <mergeCell ref="AS600:AT601"/>
    <mergeCell ref="AU600:AU601"/>
    <mergeCell ref="AV600:AV601"/>
    <mergeCell ref="AW600:AW601"/>
    <mergeCell ref="AX600:AY601"/>
    <mergeCell ref="AZ600:AZ601"/>
    <mergeCell ref="BA600:BA601"/>
    <mergeCell ref="BB600:BB601"/>
    <mergeCell ref="BC600:BD601"/>
    <mergeCell ref="BE600:BE601"/>
    <mergeCell ref="BF600:BF601"/>
    <mergeCell ref="BG600:BG601"/>
    <mergeCell ref="BH600:BI601"/>
    <mergeCell ref="BJ600:BJ601"/>
    <mergeCell ref="BK600:BK601"/>
    <mergeCell ref="BL600:BL601"/>
    <mergeCell ref="BM600:BN601"/>
    <mergeCell ref="BO600:BO601"/>
    <mergeCell ref="BP600:BP601"/>
    <mergeCell ref="BQ600:BQ601"/>
    <mergeCell ref="BR600:BS601"/>
    <mergeCell ref="BT600:BT601"/>
    <mergeCell ref="BU600:BU601"/>
    <mergeCell ref="BV600:BV601"/>
    <mergeCell ref="BW600:BX601"/>
    <mergeCell ref="BY600:BY601"/>
    <mergeCell ref="BZ600:BZ601"/>
    <mergeCell ref="CA600:CA601"/>
    <mergeCell ref="CB600:CC601"/>
    <mergeCell ref="CD600:CD601"/>
    <mergeCell ref="CE600:CE601"/>
    <mergeCell ref="CF600:CF601"/>
    <mergeCell ref="CG600:CH601"/>
    <mergeCell ref="CI600:CI601"/>
    <mergeCell ref="CJ600:CJ601"/>
    <mergeCell ref="CK600:CK601"/>
    <mergeCell ref="A602:B603"/>
    <mergeCell ref="C602:D603"/>
    <mergeCell ref="E602:F603"/>
    <mergeCell ref="G602:H603"/>
    <mergeCell ref="I602:L603"/>
    <mergeCell ref="M602:M603"/>
    <mergeCell ref="N602:N603"/>
    <mergeCell ref="O602:P603"/>
    <mergeCell ref="Q602:Q603"/>
    <mergeCell ref="R602:R603"/>
    <mergeCell ref="S602:S603"/>
    <mergeCell ref="T602:U603"/>
    <mergeCell ref="V602:V603"/>
    <mergeCell ref="W602:W603"/>
    <mergeCell ref="X602:X603"/>
    <mergeCell ref="Y602:Z603"/>
    <mergeCell ref="AA602:AA603"/>
    <mergeCell ref="AB602:AB603"/>
    <mergeCell ref="AC602:AC603"/>
    <mergeCell ref="AD602:AE603"/>
    <mergeCell ref="AF602:AF603"/>
    <mergeCell ref="AG602:AG603"/>
    <mergeCell ref="AH602:AH603"/>
    <mergeCell ref="AI602:AJ603"/>
    <mergeCell ref="AK602:AK603"/>
    <mergeCell ref="AL602:AL603"/>
    <mergeCell ref="AM602:AM603"/>
    <mergeCell ref="AN602:AO603"/>
    <mergeCell ref="AP602:AP603"/>
    <mergeCell ref="AQ602:AQ603"/>
    <mergeCell ref="AR602:AR603"/>
    <mergeCell ref="AS602:AT603"/>
    <mergeCell ref="AU602:AU603"/>
    <mergeCell ref="AV602:AV603"/>
    <mergeCell ref="AW602:AW603"/>
    <mergeCell ref="AX602:AY603"/>
    <mergeCell ref="AZ602:AZ603"/>
    <mergeCell ref="BA602:BA603"/>
    <mergeCell ref="BB602:BB603"/>
    <mergeCell ref="BC602:BD603"/>
    <mergeCell ref="BE602:BE603"/>
    <mergeCell ref="BF602:BF603"/>
    <mergeCell ref="BG602:BG603"/>
    <mergeCell ref="BH602:BI603"/>
    <mergeCell ref="BJ602:BJ603"/>
    <mergeCell ref="BK602:BK603"/>
    <mergeCell ref="BL602:BL603"/>
    <mergeCell ref="BM602:BN603"/>
    <mergeCell ref="BO602:BO603"/>
    <mergeCell ref="BP602:BP603"/>
    <mergeCell ref="BQ602:BQ603"/>
    <mergeCell ref="BR602:BS603"/>
    <mergeCell ref="BT602:BT603"/>
    <mergeCell ref="BU602:BU603"/>
    <mergeCell ref="BV602:BV603"/>
    <mergeCell ref="BW602:BX603"/>
    <mergeCell ref="BY602:BY603"/>
    <mergeCell ref="BZ602:BZ603"/>
    <mergeCell ref="CA602:CA603"/>
    <mergeCell ref="CB602:CC603"/>
    <mergeCell ref="CD602:CD603"/>
    <mergeCell ref="CE602:CE603"/>
    <mergeCell ref="CF602:CF603"/>
    <mergeCell ref="CG602:CH603"/>
    <mergeCell ref="CI602:CI603"/>
    <mergeCell ref="CJ602:CJ603"/>
    <mergeCell ref="CK602:CK603"/>
    <mergeCell ref="A604:B605"/>
    <mergeCell ref="C604:D605"/>
    <mergeCell ref="E604:F605"/>
    <mergeCell ref="G604:H605"/>
    <mergeCell ref="I604:L605"/>
    <mergeCell ref="M604:M605"/>
    <mergeCell ref="N604:N605"/>
    <mergeCell ref="O604:P605"/>
    <mergeCell ref="Q604:Q605"/>
    <mergeCell ref="R604:R605"/>
    <mergeCell ref="S604:S605"/>
    <mergeCell ref="T604:U605"/>
    <mergeCell ref="V604:V605"/>
    <mergeCell ref="W604:W605"/>
    <mergeCell ref="X604:X605"/>
    <mergeCell ref="Y604:Z605"/>
    <mergeCell ref="AA604:AA605"/>
    <mergeCell ref="AB604:AB605"/>
    <mergeCell ref="AC604:AC605"/>
    <mergeCell ref="AD604:AE605"/>
    <mergeCell ref="AF604:AF605"/>
    <mergeCell ref="AG604:AG605"/>
    <mergeCell ref="AH604:AH605"/>
    <mergeCell ref="AI604:AJ605"/>
    <mergeCell ref="AK604:AK605"/>
    <mergeCell ref="AL604:AL605"/>
    <mergeCell ref="AM604:AM605"/>
    <mergeCell ref="AN604:AO605"/>
    <mergeCell ref="AP604:AP605"/>
    <mergeCell ref="AQ604:AQ605"/>
    <mergeCell ref="AR604:AR605"/>
    <mergeCell ref="AS604:AT605"/>
    <mergeCell ref="AU604:AU605"/>
    <mergeCell ref="AV604:AV605"/>
    <mergeCell ref="AW604:AW605"/>
    <mergeCell ref="AX604:AY605"/>
    <mergeCell ref="AZ604:AZ605"/>
    <mergeCell ref="BA604:BA605"/>
    <mergeCell ref="BB604:BB605"/>
    <mergeCell ref="BC604:BD605"/>
    <mergeCell ref="BE604:BE605"/>
    <mergeCell ref="BF604:BF605"/>
    <mergeCell ref="BG604:BG605"/>
    <mergeCell ref="BH604:BI605"/>
    <mergeCell ref="BJ604:BJ605"/>
    <mergeCell ref="BK604:BK605"/>
    <mergeCell ref="BL604:BL605"/>
    <mergeCell ref="BM604:BN605"/>
    <mergeCell ref="BO604:BO605"/>
    <mergeCell ref="BP604:BP605"/>
    <mergeCell ref="BQ604:BQ605"/>
    <mergeCell ref="BR604:BS605"/>
    <mergeCell ref="BT604:BT605"/>
    <mergeCell ref="BU604:BU605"/>
    <mergeCell ref="BV604:BV605"/>
    <mergeCell ref="BW604:BX605"/>
    <mergeCell ref="BY604:BY605"/>
    <mergeCell ref="BZ604:BZ605"/>
    <mergeCell ref="CA604:CA605"/>
    <mergeCell ref="CB604:CC605"/>
    <mergeCell ref="CD604:CD605"/>
    <mergeCell ref="CE604:CE605"/>
    <mergeCell ref="CF604:CF605"/>
    <mergeCell ref="CG604:CH605"/>
    <mergeCell ref="CI604:CI605"/>
    <mergeCell ref="CJ604:CJ605"/>
    <mergeCell ref="CK604:CK605"/>
    <mergeCell ref="A606:B607"/>
    <mergeCell ref="C606:D607"/>
    <mergeCell ref="E606:F607"/>
    <mergeCell ref="G606:H607"/>
    <mergeCell ref="I606:L607"/>
    <mergeCell ref="M606:M607"/>
    <mergeCell ref="N606:N607"/>
    <mergeCell ref="O606:P607"/>
    <mergeCell ref="Q606:Q607"/>
    <mergeCell ref="R606:R607"/>
    <mergeCell ref="S606:S607"/>
    <mergeCell ref="T606:U607"/>
    <mergeCell ref="V606:V607"/>
    <mergeCell ref="W606:W607"/>
    <mergeCell ref="X606:X607"/>
    <mergeCell ref="Y606:Z607"/>
    <mergeCell ref="AA606:AA607"/>
    <mergeCell ref="AB606:AB607"/>
    <mergeCell ref="AC606:AC607"/>
    <mergeCell ref="AD606:AE607"/>
    <mergeCell ref="AF606:AF607"/>
    <mergeCell ref="AG606:AG607"/>
    <mergeCell ref="AH606:AH607"/>
    <mergeCell ref="AI606:AJ607"/>
    <mergeCell ref="AK606:AK607"/>
    <mergeCell ref="AL606:AL607"/>
    <mergeCell ref="AM606:AM607"/>
    <mergeCell ref="AN606:AO607"/>
    <mergeCell ref="AP606:AP607"/>
    <mergeCell ref="AQ606:AQ607"/>
    <mergeCell ref="AR606:AR607"/>
    <mergeCell ref="AS606:AT607"/>
    <mergeCell ref="AU606:AU607"/>
    <mergeCell ref="AV606:AV607"/>
    <mergeCell ref="AW606:AW607"/>
    <mergeCell ref="AX606:AY607"/>
    <mergeCell ref="AZ606:AZ607"/>
    <mergeCell ref="BA606:BA607"/>
    <mergeCell ref="BB606:BB607"/>
    <mergeCell ref="BC606:BD607"/>
    <mergeCell ref="BE606:BE607"/>
    <mergeCell ref="BF606:BF607"/>
    <mergeCell ref="BG606:BG607"/>
    <mergeCell ref="BH606:BI607"/>
    <mergeCell ref="BJ606:BJ607"/>
    <mergeCell ref="BK606:BK607"/>
    <mergeCell ref="BL606:BL607"/>
    <mergeCell ref="BM606:BN607"/>
    <mergeCell ref="BO606:BO607"/>
    <mergeCell ref="BP606:BP607"/>
    <mergeCell ref="BQ606:BQ607"/>
    <mergeCell ref="BR606:BS607"/>
    <mergeCell ref="BT606:BT607"/>
    <mergeCell ref="BU606:BU607"/>
    <mergeCell ref="BV606:BV607"/>
    <mergeCell ref="BW606:BX607"/>
    <mergeCell ref="BY606:BY607"/>
    <mergeCell ref="BZ606:BZ607"/>
    <mergeCell ref="CA606:CA607"/>
    <mergeCell ref="CB606:CC607"/>
    <mergeCell ref="CD606:CD607"/>
    <mergeCell ref="CE606:CE607"/>
    <mergeCell ref="CF606:CF607"/>
    <mergeCell ref="CG606:CH607"/>
    <mergeCell ref="CI606:CI607"/>
    <mergeCell ref="CJ606:CJ607"/>
    <mergeCell ref="CK606:CK607"/>
    <mergeCell ref="A608:B609"/>
    <mergeCell ref="C608:D609"/>
    <mergeCell ref="E608:F609"/>
    <mergeCell ref="G608:H609"/>
    <mergeCell ref="I608:L609"/>
    <mergeCell ref="M608:M609"/>
    <mergeCell ref="N608:N609"/>
    <mergeCell ref="O608:P609"/>
    <mergeCell ref="Q608:Q609"/>
    <mergeCell ref="R608:R609"/>
    <mergeCell ref="S608:S609"/>
    <mergeCell ref="T608:U609"/>
    <mergeCell ref="V608:V609"/>
    <mergeCell ref="W608:W609"/>
    <mergeCell ref="X608:X609"/>
    <mergeCell ref="Y608:Z609"/>
    <mergeCell ref="AA608:AA609"/>
    <mergeCell ref="AB608:AB609"/>
    <mergeCell ref="AC608:AC609"/>
    <mergeCell ref="AD608:AE609"/>
    <mergeCell ref="AF608:AF609"/>
    <mergeCell ref="AG608:AG609"/>
    <mergeCell ref="AH608:AH609"/>
    <mergeCell ref="AI608:AJ609"/>
    <mergeCell ref="AK608:AK609"/>
    <mergeCell ref="AL608:AL609"/>
    <mergeCell ref="AM608:AM609"/>
    <mergeCell ref="AN608:AO609"/>
    <mergeCell ref="AP608:AP609"/>
    <mergeCell ref="AQ608:AQ609"/>
    <mergeCell ref="AR608:AR609"/>
    <mergeCell ref="AS608:AT609"/>
    <mergeCell ref="AU608:AU609"/>
    <mergeCell ref="AV608:AV609"/>
    <mergeCell ref="AW608:AW609"/>
    <mergeCell ref="AX608:AY609"/>
    <mergeCell ref="AZ608:AZ609"/>
    <mergeCell ref="BA608:BA609"/>
    <mergeCell ref="BB608:BB609"/>
    <mergeCell ref="BC608:BD609"/>
    <mergeCell ref="BE608:BE609"/>
    <mergeCell ref="BF608:BF609"/>
    <mergeCell ref="BG608:BG609"/>
    <mergeCell ref="BH608:BI609"/>
    <mergeCell ref="BJ608:BJ609"/>
    <mergeCell ref="BK608:BK609"/>
    <mergeCell ref="BL608:BL609"/>
    <mergeCell ref="BM608:BN609"/>
    <mergeCell ref="BO608:BO609"/>
    <mergeCell ref="BP608:BP609"/>
    <mergeCell ref="BQ608:BQ609"/>
    <mergeCell ref="BR608:BS609"/>
    <mergeCell ref="BT608:BT609"/>
    <mergeCell ref="BU608:BU609"/>
    <mergeCell ref="BV608:BV609"/>
    <mergeCell ref="BW608:BX609"/>
    <mergeCell ref="BY608:BY609"/>
    <mergeCell ref="BZ608:BZ609"/>
    <mergeCell ref="CA608:CA609"/>
    <mergeCell ref="CB608:CC609"/>
    <mergeCell ref="CD608:CD609"/>
    <mergeCell ref="CE608:CE609"/>
    <mergeCell ref="CF608:CF609"/>
    <mergeCell ref="CG608:CH609"/>
    <mergeCell ref="CI608:CI609"/>
    <mergeCell ref="CJ608:CJ609"/>
    <mergeCell ref="CK608:CK609"/>
    <mergeCell ref="A610:B611"/>
    <mergeCell ref="C610:D611"/>
    <mergeCell ref="E610:F611"/>
    <mergeCell ref="G610:H611"/>
    <mergeCell ref="I610:L611"/>
    <mergeCell ref="M610:M611"/>
    <mergeCell ref="N610:N611"/>
    <mergeCell ref="O610:P611"/>
    <mergeCell ref="Q610:Q611"/>
    <mergeCell ref="R610:R611"/>
    <mergeCell ref="S610:S611"/>
    <mergeCell ref="T610:U611"/>
    <mergeCell ref="V610:V611"/>
    <mergeCell ref="W610:W611"/>
    <mergeCell ref="X610:X611"/>
    <mergeCell ref="Y610:Z611"/>
    <mergeCell ref="AA610:AA611"/>
    <mergeCell ref="AB610:AB611"/>
    <mergeCell ref="AC610:AC611"/>
    <mergeCell ref="AD610:AE611"/>
    <mergeCell ref="AF610:AF611"/>
    <mergeCell ref="AG610:AG611"/>
    <mergeCell ref="AH610:AH611"/>
    <mergeCell ref="AI610:AJ611"/>
    <mergeCell ref="AK610:AK611"/>
    <mergeCell ref="AL610:AL611"/>
    <mergeCell ref="AM610:AM611"/>
    <mergeCell ref="AN610:AO611"/>
    <mergeCell ref="AP610:AP611"/>
    <mergeCell ref="AQ610:AQ611"/>
    <mergeCell ref="AR610:AR611"/>
    <mergeCell ref="AS610:AT611"/>
    <mergeCell ref="AU610:AU611"/>
    <mergeCell ref="AV610:AV611"/>
    <mergeCell ref="AW610:AW611"/>
    <mergeCell ref="AX610:AY611"/>
    <mergeCell ref="AZ610:AZ611"/>
    <mergeCell ref="BA610:BA611"/>
    <mergeCell ref="BB610:BB611"/>
    <mergeCell ref="BC610:BD611"/>
    <mergeCell ref="BE610:BE611"/>
    <mergeCell ref="BF610:BF611"/>
    <mergeCell ref="BG610:BG611"/>
    <mergeCell ref="BH610:BI611"/>
    <mergeCell ref="BJ610:BJ611"/>
    <mergeCell ref="BK610:BK611"/>
    <mergeCell ref="BL610:BL611"/>
    <mergeCell ref="BM610:BN611"/>
    <mergeCell ref="BO610:BO611"/>
    <mergeCell ref="BP610:BP611"/>
    <mergeCell ref="BQ610:BQ611"/>
    <mergeCell ref="BR610:BS611"/>
    <mergeCell ref="BT610:BT611"/>
    <mergeCell ref="BU610:BU611"/>
    <mergeCell ref="BV610:BV611"/>
    <mergeCell ref="BW610:BX611"/>
    <mergeCell ref="BY610:BY611"/>
    <mergeCell ref="BZ610:BZ611"/>
    <mergeCell ref="CA610:CA611"/>
    <mergeCell ref="CB610:CC611"/>
    <mergeCell ref="CD610:CD611"/>
    <mergeCell ref="CE610:CE611"/>
    <mergeCell ref="CF610:CF611"/>
    <mergeCell ref="CG610:CH611"/>
    <mergeCell ref="CI610:CI611"/>
    <mergeCell ref="CJ610:CJ611"/>
    <mergeCell ref="CK610:CK611"/>
    <mergeCell ref="A612:B613"/>
    <mergeCell ref="C612:D613"/>
    <mergeCell ref="E612:F613"/>
    <mergeCell ref="G612:H613"/>
    <mergeCell ref="I612:L613"/>
    <mergeCell ref="M612:M613"/>
    <mergeCell ref="N612:N613"/>
    <mergeCell ref="O612:P613"/>
    <mergeCell ref="Q612:Q613"/>
    <mergeCell ref="R612:R613"/>
    <mergeCell ref="S612:S613"/>
    <mergeCell ref="T612:U613"/>
    <mergeCell ref="V612:V613"/>
    <mergeCell ref="W612:W613"/>
    <mergeCell ref="X612:X613"/>
    <mergeCell ref="Y612:Z613"/>
    <mergeCell ref="AA612:AA613"/>
    <mergeCell ref="AB612:AB613"/>
    <mergeCell ref="AC612:AC613"/>
    <mergeCell ref="AD612:AE613"/>
    <mergeCell ref="AF612:AF613"/>
    <mergeCell ref="AG612:AG613"/>
    <mergeCell ref="AH612:AH613"/>
    <mergeCell ref="AI612:AJ613"/>
    <mergeCell ref="AK612:AK613"/>
    <mergeCell ref="AL612:AL613"/>
    <mergeCell ref="AM612:AM613"/>
    <mergeCell ref="AN612:AO613"/>
    <mergeCell ref="AP612:AP613"/>
    <mergeCell ref="AQ612:AQ613"/>
    <mergeCell ref="AR612:AR613"/>
    <mergeCell ref="AS612:AT613"/>
    <mergeCell ref="AU612:AU613"/>
    <mergeCell ref="AV612:AV613"/>
    <mergeCell ref="AW612:AW613"/>
    <mergeCell ref="AX612:AY613"/>
    <mergeCell ref="AZ612:AZ613"/>
    <mergeCell ref="BA612:BA613"/>
    <mergeCell ref="BB612:BB613"/>
    <mergeCell ref="BC612:BD613"/>
    <mergeCell ref="BE612:BE613"/>
    <mergeCell ref="BF612:BF613"/>
    <mergeCell ref="BG612:BG613"/>
    <mergeCell ref="BH612:BI613"/>
    <mergeCell ref="BJ612:BJ613"/>
    <mergeCell ref="BK612:BK613"/>
    <mergeCell ref="BL612:BL613"/>
    <mergeCell ref="BM612:BN613"/>
    <mergeCell ref="BO612:BO613"/>
    <mergeCell ref="BP612:BP613"/>
    <mergeCell ref="BQ612:BQ613"/>
    <mergeCell ref="BR612:BS613"/>
    <mergeCell ref="BT612:BT613"/>
    <mergeCell ref="BU612:BU613"/>
    <mergeCell ref="BV612:BV613"/>
    <mergeCell ref="BW612:BX613"/>
    <mergeCell ref="BY612:BY613"/>
    <mergeCell ref="BZ612:BZ613"/>
    <mergeCell ref="CA612:CA613"/>
    <mergeCell ref="CB612:CC613"/>
    <mergeCell ref="CD612:CD613"/>
    <mergeCell ref="CE612:CE613"/>
    <mergeCell ref="CF612:CF613"/>
    <mergeCell ref="CG612:CH613"/>
    <mergeCell ref="CI612:CI613"/>
    <mergeCell ref="CJ612:CJ613"/>
    <mergeCell ref="CK612:CK613"/>
    <mergeCell ref="CM612:CM613"/>
    <mergeCell ref="CN612:CN613"/>
    <mergeCell ref="A614:B615"/>
    <mergeCell ref="C614:D615"/>
    <mergeCell ref="E614:F615"/>
    <mergeCell ref="G614:H615"/>
    <mergeCell ref="I614:L615"/>
    <mergeCell ref="M614:M615"/>
    <mergeCell ref="N614:N615"/>
    <mergeCell ref="O614:P615"/>
    <mergeCell ref="Q614:Q615"/>
    <mergeCell ref="R614:R615"/>
    <mergeCell ref="S614:S615"/>
    <mergeCell ref="T614:U615"/>
    <mergeCell ref="V614:V615"/>
    <mergeCell ref="W614:W615"/>
    <mergeCell ref="X614:X615"/>
    <mergeCell ref="Y614:Z615"/>
    <mergeCell ref="AA614:AA615"/>
    <mergeCell ref="AB614:AB615"/>
    <mergeCell ref="AC614:AC615"/>
    <mergeCell ref="AD614:AE615"/>
    <mergeCell ref="AF614:AF615"/>
    <mergeCell ref="AG614:AG615"/>
    <mergeCell ref="AH614:AH615"/>
    <mergeCell ref="AI614:AJ615"/>
    <mergeCell ref="AK614:AK615"/>
    <mergeCell ref="AL614:AL615"/>
    <mergeCell ref="AM614:AM615"/>
    <mergeCell ref="AN614:AO615"/>
    <mergeCell ref="AP614:AP615"/>
    <mergeCell ref="AQ614:AQ615"/>
    <mergeCell ref="AR614:AR615"/>
    <mergeCell ref="AS614:AT615"/>
    <mergeCell ref="AU614:AU615"/>
    <mergeCell ref="AV614:AV615"/>
    <mergeCell ref="AW614:AW615"/>
    <mergeCell ref="AX614:AY615"/>
    <mergeCell ref="AZ614:AZ615"/>
    <mergeCell ref="BA614:BA615"/>
    <mergeCell ref="BB614:BB615"/>
    <mergeCell ref="BC614:BD615"/>
    <mergeCell ref="BE614:BE615"/>
    <mergeCell ref="BF614:BF615"/>
    <mergeCell ref="BG614:BG615"/>
    <mergeCell ref="BH614:BI615"/>
    <mergeCell ref="BJ614:BJ615"/>
    <mergeCell ref="BK614:BK615"/>
    <mergeCell ref="BL614:BL615"/>
    <mergeCell ref="BM614:BN615"/>
    <mergeCell ref="BO614:BO615"/>
    <mergeCell ref="BP614:BP615"/>
    <mergeCell ref="BQ614:BQ615"/>
    <mergeCell ref="BR614:BS615"/>
    <mergeCell ref="BT614:BT615"/>
    <mergeCell ref="BU614:BU615"/>
    <mergeCell ref="BV614:BV615"/>
    <mergeCell ref="BW614:BX615"/>
    <mergeCell ref="BY614:BY615"/>
    <mergeCell ref="BZ614:BZ615"/>
    <mergeCell ref="CA614:CA615"/>
    <mergeCell ref="CB614:CC615"/>
    <mergeCell ref="CD614:CD615"/>
    <mergeCell ref="CE614:CE615"/>
    <mergeCell ref="CF614:CF615"/>
    <mergeCell ref="CG614:CH615"/>
    <mergeCell ref="CI614:CI615"/>
    <mergeCell ref="CJ614:CJ615"/>
    <mergeCell ref="CK614:CK615"/>
    <mergeCell ref="CM614:CM615"/>
    <mergeCell ref="CN614:CN615"/>
    <mergeCell ref="A616:B617"/>
    <mergeCell ref="C616:D617"/>
    <mergeCell ref="E616:F617"/>
    <mergeCell ref="G616:H617"/>
    <mergeCell ref="I616:L617"/>
    <mergeCell ref="M616:M617"/>
    <mergeCell ref="N616:N617"/>
    <mergeCell ref="O616:P617"/>
    <mergeCell ref="Q616:Q617"/>
    <mergeCell ref="R616:R617"/>
    <mergeCell ref="S616:S617"/>
    <mergeCell ref="T616:U617"/>
    <mergeCell ref="V616:V617"/>
    <mergeCell ref="W616:W617"/>
    <mergeCell ref="X616:X617"/>
    <mergeCell ref="Y616:Z617"/>
    <mergeCell ref="AA616:AA617"/>
    <mergeCell ref="AB616:AB617"/>
    <mergeCell ref="AC616:AC617"/>
    <mergeCell ref="AD616:AE617"/>
    <mergeCell ref="AF616:AF617"/>
    <mergeCell ref="AG616:AG617"/>
    <mergeCell ref="AH616:AH617"/>
    <mergeCell ref="AI616:AJ617"/>
    <mergeCell ref="AK616:AK617"/>
    <mergeCell ref="AL616:AL617"/>
    <mergeCell ref="AM616:AM617"/>
    <mergeCell ref="AN616:AO617"/>
    <mergeCell ref="AP616:AP617"/>
    <mergeCell ref="AQ616:AQ617"/>
    <mergeCell ref="AR616:AR617"/>
    <mergeCell ref="AS616:AT617"/>
    <mergeCell ref="AU616:AU617"/>
    <mergeCell ref="AV616:AV617"/>
    <mergeCell ref="AW616:AW617"/>
    <mergeCell ref="AX616:AY617"/>
    <mergeCell ref="AZ616:AZ617"/>
    <mergeCell ref="BA616:BA617"/>
    <mergeCell ref="BB616:BB617"/>
    <mergeCell ref="BC616:BD617"/>
    <mergeCell ref="BE616:BE617"/>
    <mergeCell ref="BF616:BF617"/>
    <mergeCell ref="BG616:BG617"/>
    <mergeCell ref="BH616:BI617"/>
    <mergeCell ref="BJ616:BJ617"/>
    <mergeCell ref="BK616:BK617"/>
    <mergeCell ref="BL616:BL617"/>
    <mergeCell ref="BM616:BN617"/>
    <mergeCell ref="BO616:BO617"/>
    <mergeCell ref="BP616:BP617"/>
    <mergeCell ref="BQ616:BQ617"/>
    <mergeCell ref="BR616:BS617"/>
    <mergeCell ref="BT616:BT617"/>
    <mergeCell ref="BU616:BU617"/>
    <mergeCell ref="BV616:BV617"/>
    <mergeCell ref="BW616:BX617"/>
    <mergeCell ref="BY616:BY617"/>
    <mergeCell ref="BZ616:BZ617"/>
    <mergeCell ref="CA616:CA617"/>
    <mergeCell ref="CB616:CC617"/>
    <mergeCell ref="CD616:CD617"/>
    <mergeCell ref="CE616:CE617"/>
    <mergeCell ref="CF616:CF617"/>
    <mergeCell ref="CG616:CH617"/>
    <mergeCell ref="CI616:CI617"/>
    <mergeCell ref="CJ616:CJ617"/>
    <mergeCell ref="CK616:CK617"/>
    <mergeCell ref="CM616:CM617"/>
    <mergeCell ref="CN616:CN617"/>
    <mergeCell ref="A618:B619"/>
    <mergeCell ref="C618:D619"/>
    <mergeCell ref="E618:F619"/>
    <mergeCell ref="G618:H619"/>
    <mergeCell ref="I618:L619"/>
    <mergeCell ref="M618:M619"/>
    <mergeCell ref="N618:N619"/>
    <mergeCell ref="O618:P619"/>
    <mergeCell ref="Q618:Q619"/>
    <mergeCell ref="R618:R619"/>
    <mergeCell ref="S618:S619"/>
    <mergeCell ref="T618:U619"/>
    <mergeCell ref="V618:V619"/>
    <mergeCell ref="W618:W619"/>
    <mergeCell ref="X618:X619"/>
    <mergeCell ref="Y618:Z619"/>
    <mergeCell ref="AA618:AA619"/>
    <mergeCell ref="AB618:AB619"/>
    <mergeCell ref="AC618:AC619"/>
    <mergeCell ref="AD618:AE619"/>
    <mergeCell ref="AF618:AF619"/>
    <mergeCell ref="AG618:AG619"/>
    <mergeCell ref="AH618:AH619"/>
    <mergeCell ref="AI618:AJ619"/>
    <mergeCell ref="AK618:AK619"/>
    <mergeCell ref="AL618:AL619"/>
    <mergeCell ref="AM618:AM619"/>
    <mergeCell ref="AN618:AO619"/>
    <mergeCell ref="AP618:AP619"/>
    <mergeCell ref="AQ618:AQ619"/>
    <mergeCell ref="AR618:AR619"/>
    <mergeCell ref="AS618:AT619"/>
    <mergeCell ref="AU618:AU619"/>
    <mergeCell ref="AV618:AV619"/>
    <mergeCell ref="AW618:AW619"/>
    <mergeCell ref="AX618:AY619"/>
    <mergeCell ref="AZ618:AZ619"/>
    <mergeCell ref="BA618:BA619"/>
    <mergeCell ref="BB618:BB619"/>
    <mergeCell ref="BC618:BD619"/>
    <mergeCell ref="BE618:BE619"/>
    <mergeCell ref="BF618:BF619"/>
    <mergeCell ref="BG618:BG619"/>
    <mergeCell ref="BH618:BI619"/>
    <mergeCell ref="BJ618:BJ619"/>
    <mergeCell ref="BK618:BK619"/>
    <mergeCell ref="BL618:BL619"/>
    <mergeCell ref="BM618:BN619"/>
    <mergeCell ref="BO618:BO619"/>
    <mergeCell ref="BP618:BP619"/>
    <mergeCell ref="BQ618:BQ619"/>
    <mergeCell ref="BR618:BS619"/>
    <mergeCell ref="BT618:BT619"/>
    <mergeCell ref="BU618:BU619"/>
    <mergeCell ref="BV618:BV619"/>
    <mergeCell ref="BW618:BX619"/>
    <mergeCell ref="BY618:BY619"/>
    <mergeCell ref="BZ618:BZ619"/>
    <mergeCell ref="CA618:CA619"/>
    <mergeCell ref="CB618:CC619"/>
    <mergeCell ref="CD618:CD619"/>
    <mergeCell ref="CE618:CE619"/>
    <mergeCell ref="CF618:CF619"/>
    <mergeCell ref="CG618:CH619"/>
    <mergeCell ref="CI618:CI619"/>
    <mergeCell ref="CJ618:CJ619"/>
    <mergeCell ref="CK618:CK619"/>
    <mergeCell ref="CM618:CM619"/>
    <mergeCell ref="CN618:CN619"/>
    <mergeCell ref="A620:B621"/>
    <mergeCell ref="C620:D621"/>
    <mergeCell ref="E620:F621"/>
    <mergeCell ref="G620:H621"/>
    <mergeCell ref="I620:L621"/>
    <mergeCell ref="M620:M621"/>
    <mergeCell ref="N620:N621"/>
    <mergeCell ref="O620:P621"/>
    <mergeCell ref="Q620:Q621"/>
    <mergeCell ref="R620:R621"/>
    <mergeCell ref="S620:S621"/>
    <mergeCell ref="T620:U621"/>
    <mergeCell ref="V620:V621"/>
    <mergeCell ref="W620:W621"/>
    <mergeCell ref="X620:X621"/>
    <mergeCell ref="Y620:Z621"/>
    <mergeCell ref="AA620:AA621"/>
    <mergeCell ref="AB620:AB621"/>
    <mergeCell ref="AC620:AC621"/>
    <mergeCell ref="AD620:AE621"/>
    <mergeCell ref="AF620:AF621"/>
    <mergeCell ref="AG620:AG621"/>
    <mergeCell ref="AH620:AH621"/>
    <mergeCell ref="AI620:AJ621"/>
    <mergeCell ref="AK620:AK621"/>
    <mergeCell ref="AL620:AL621"/>
    <mergeCell ref="AM620:AM621"/>
    <mergeCell ref="AN620:AO621"/>
    <mergeCell ref="AP620:AP621"/>
    <mergeCell ref="AQ620:AQ621"/>
    <mergeCell ref="AR620:AR621"/>
    <mergeCell ref="AS620:AT621"/>
    <mergeCell ref="AU620:AU621"/>
    <mergeCell ref="AV620:AV621"/>
    <mergeCell ref="AW620:AW621"/>
    <mergeCell ref="AX620:AY621"/>
    <mergeCell ref="AZ620:AZ621"/>
    <mergeCell ref="BA620:BA621"/>
    <mergeCell ref="BB620:BB621"/>
    <mergeCell ref="BC620:BD621"/>
    <mergeCell ref="BE620:BE621"/>
    <mergeCell ref="BF620:BF621"/>
    <mergeCell ref="BG620:BG621"/>
    <mergeCell ref="BH620:BI621"/>
    <mergeCell ref="BJ620:BJ621"/>
    <mergeCell ref="BK620:BK621"/>
    <mergeCell ref="BL620:BL621"/>
    <mergeCell ref="BM620:BN621"/>
    <mergeCell ref="BO620:BO621"/>
    <mergeCell ref="BP620:BP621"/>
    <mergeCell ref="BQ620:BQ621"/>
    <mergeCell ref="BR620:BS621"/>
    <mergeCell ref="BT620:BT621"/>
    <mergeCell ref="BU620:BU621"/>
    <mergeCell ref="BV620:BV621"/>
    <mergeCell ref="BW620:BX621"/>
    <mergeCell ref="BY620:BY621"/>
    <mergeCell ref="BZ620:BZ621"/>
    <mergeCell ref="CA620:CA621"/>
    <mergeCell ref="CB620:CC621"/>
    <mergeCell ref="CD620:CD621"/>
    <mergeCell ref="CE620:CE621"/>
    <mergeCell ref="CF620:CF621"/>
    <mergeCell ref="CG620:CH621"/>
    <mergeCell ref="CI620:CI621"/>
    <mergeCell ref="CJ620:CJ621"/>
    <mergeCell ref="CK620:CK621"/>
    <mergeCell ref="CM620:CM621"/>
    <mergeCell ref="CN620:CN621"/>
    <mergeCell ref="A622:B623"/>
    <mergeCell ref="C622:D623"/>
    <mergeCell ref="E622:F623"/>
    <mergeCell ref="G622:H623"/>
    <mergeCell ref="I622:L623"/>
    <mergeCell ref="M622:M623"/>
    <mergeCell ref="N622:N623"/>
    <mergeCell ref="O622:P623"/>
    <mergeCell ref="Q622:Q623"/>
    <mergeCell ref="R622:R623"/>
    <mergeCell ref="S622:S623"/>
    <mergeCell ref="T622:U623"/>
    <mergeCell ref="V622:V623"/>
    <mergeCell ref="W622:W623"/>
    <mergeCell ref="X622:X623"/>
    <mergeCell ref="Y622:Z623"/>
    <mergeCell ref="AA622:AA623"/>
    <mergeCell ref="AB622:AB623"/>
    <mergeCell ref="AC622:AC623"/>
    <mergeCell ref="AD622:AE623"/>
    <mergeCell ref="AF622:AF623"/>
    <mergeCell ref="AG622:AG623"/>
    <mergeCell ref="AH622:AH623"/>
    <mergeCell ref="AI622:AJ623"/>
    <mergeCell ref="AK622:AK623"/>
    <mergeCell ref="AL622:AL623"/>
    <mergeCell ref="AM622:AM623"/>
    <mergeCell ref="AN622:AO623"/>
    <mergeCell ref="AP622:AP623"/>
    <mergeCell ref="AQ622:AQ623"/>
    <mergeCell ref="AR622:AR623"/>
    <mergeCell ref="AS622:AT623"/>
    <mergeCell ref="AU622:AU623"/>
    <mergeCell ref="AV622:AV623"/>
    <mergeCell ref="AW622:AW623"/>
    <mergeCell ref="AX622:AY623"/>
    <mergeCell ref="AZ622:AZ623"/>
    <mergeCell ref="BA622:BA623"/>
    <mergeCell ref="BB622:BB623"/>
    <mergeCell ref="BC622:BD623"/>
    <mergeCell ref="BE622:BE623"/>
    <mergeCell ref="BF622:BF623"/>
    <mergeCell ref="BG622:BG623"/>
    <mergeCell ref="BH622:BI623"/>
    <mergeCell ref="BJ622:BJ623"/>
    <mergeCell ref="BK622:BK623"/>
    <mergeCell ref="BL622:BL623"/>
    <mergeCell ref="BM622:BN623"/>
    <mergeCell ref="BO622:BO623"/>
    <mergeCell ref="BP622:BP623"/>
    <mergeCell ref="BQ622:BQ623"/>
    <mergeCell ref="BR622:BS623"/>
    <mergeCell ref="BT622:BT623"/>
    <mergeCell ref="BU622:BU623"/>
    <mergeCell ref="BV622:BV623"/>
    <mergeCell ref="BW622:BX623"/>
    <mergeCell ref="BY622:BY623"/>
    <mergeCell ref="BZ622:BZ623"/>
    <mergeCell ref="CA622:CA623"/>
    <mergeCell ref="CB622:CC623"/>
    <mergeCell ref="CD622:CD623"/>
    <mergeCell ref="CE622:CE623"/>
    <mergeCell ref="CF622:CF623"/>
    <mergeCell ref="CG622:CH623"/>
    <mergeCell ref="CI622:CI623"/>
    <mergeCell ref="CJ622:CJ623"/>
    <mergeCell ref="CK622:CK623"/>
    <mergeCell ref="CM622:CM623"/>
    <mergeCell ref="CN622:CN623"/>
    <mergeCell ref="A624:B625"/>
    <mergeCell ref="C624:D625"/>
    <mergeCell ref="E624:F625"/>
    <mergeCell ref="G624:H625"/>
    <mergeCell ref="I624:L625"/>
    <mergeCell ref="M624:M625"/>
    <mergeCell ref="N624:N625"/>
    <mergeCell ref="O624:P625"/>
    <mergeCell ref="Q624:Q625"/>
    <mergeCell ref="R624:R625"/>
    <mergeCell ref="S624:S625"/>
    <mergeCell ref="T624:U625"/>
    <mergeCell ref="V624:V625"/>
    <mergeCell ref="W624:W625"/>
    <mergeCell ref="X624:X625"/>
    <mergeCell ref="Y624:Z625"/>
    <mergeCell ref="AA624:AA625"/>
    <mergeCell ref="AB624:AB625"/>
    <mergeCell ref="AC624:AC625"/>
    <mergeCell ref="AD624:AE625"/>
    <mergeCell ref="AF624:AF625"/>
    <mergeCell ref="AG624:AG625"/>
    <mergeCell ref="AH624:AH625"/>
    <mergeCell ref="AI624:AJ625"/>
    <mergeCell ref="AK624:AK625"/>
    <mergeCell ref="AL624:AL625"/>
    <mergeCell ref="AM624:AM625"/>
    <mergeCell ref="AN624:AO625"/>
    <mergeCell ref="AP624:AP625"/>
    <mergeCell ref="AQ624:AQ625"/>
    <mergeCell ref="AR624:AR625"/>
    <mergeCell ref="AS624:AT625"/>
    <mergeCell ref="AU624:AU625"/>
    <mergeCell ref="AV624:AV625"/>
    <mergeCell ref="AW624:AW625"/>
    <mergeCell ref="AX624:AY625"/>
    <mergeCell ref="AZ624:AZ625"/>
    <mergeCell ref="BA624:BA625"/>
    <mergeCell ref="BB624:BB625"/>
    <mergeCell ref="BC624:BD625"/>
    <mergeCell ref="BE624:BE625"/>
    <mergeCell ref="BF624:BF625"/>
    <mergeCell ref="BG624:BG625"/>
    <mergeCell ref="BH624:BI625"/>
    <mergeCell ref="BJ624:BJ625"/>
    <mergeCell ref="BK624:BK625"/>
    <mergeCell ref="BL624:BL625"/>
    <mergeCell ref="BM624:BN625"/>
    <mergeCell ref="BO624:BO625"/>
    <mergeCell ref="BP624:BP625"/>
    <mergeCell ref="BQ624:BQ625"/>
    <mergeCell ref="BR624:BS625"/>
    <mergeCell ref="BT624:BT625"/>
    <mergeCell ref="BU624:BU625"/>
    <mergeCell ref="BV624:BV625"/>
    <mergeCell ref="BW624:BX625"/>
    <mergeCell ref="BY624:BY625"/>
    <mergeCell ref="BZ624:BZ625"/>
    <mergeCell ref="CA624:CA625"/>
    <mergeCell ref="CB624:CC625"/>
    <mergeCell ref="CD624:CD625"/>
    <mergeCell ref="CE624:CE625"/>
    <mergeCell ref="CF624:CF625"/>
    <mergeCell ref="CG624:CH625"/>
    <mergeCell ref="CI624:CI625"/>
    <mergeCell ref="CJ624:CJ625"/>
    <mergeCell ref="CK624:CK625"/>
    <mergeCell ref="CM624:CM625"/>
    <mergeCell ref="CN624:CN625"/>
    <mergeCell ref="CM626:CM627"/>
    <mergeCell ref="CN626:CN627"/>
    <mergeCell ref="CG627:CK627"/>
    <mergeCell ref="CG628:CK628"/>
    <mergeCell ref="AI629:AI634"/>
    <mergeCell ref="AJ629:AM630"/>
    <mergeCell ref="AJ631:AM632"/>
    <mergeCell ref="E629:M632"/>
    <mergeCell ref="N629:N646"/>
    <mergeCell ref="O629:O634"/>
    <mergeCell ref="P629:S630"/>
    <mergeCell ref="T629:T634"/>
    <mergeCell ref="U629:X630"/>
    <mergeCell ref="Z635:AC636"/>
    <mergeCell ref="AN629:AN634"/>
    <mergeCell ref="AO629:CA630"/>
    <mergeCell ref="CB629:CB634"/>
    <mergeCell ref="CC629:CF630"/>
    <mergeCell ref="CG629:CG634"/>
    <mergeCell ref="CH629:CK630"/>
    <mergeCell ref="AO631:CA632"/>
    <mergeCell ref="CC631:CF632"/>
    <mergeCell ref="CH631:CK632"/>
    <mergeCell ref="CH633:CK634"/>
    <mergeCell ref="A630:B632"/>
    <mergeCell ref="C630:D632"/>
    <mergeCell ref="P631:S632"/>
    <mergeCell ref="U631:X632"/>
    <mergeCell ref="Z631:AC632"/>
    <mergeCell ref="AE631:AH632"/>
    <mergeCell ref="Y629:Y634"/>
    <mergeCell ref="Z629:AC630"/>
    <mergeCell ref="AD629:AD634"/>
    <mergeCell ref="AE629:AH630"/>
    <mergeCell ref="CM631:CM632"/>
    <mergeCell ref="CN631:CN632"/>
    <mergeCell ref="F633:K634"/>
    <mergeCell ref="P633:S634"/>
    <mergeCell ref="U633:X634"/>
    <mergeCell ref="Z633:AC634"/>
    <mergeCell ref="AE633:AH634"/>
    <mergeCell ref="AJ633:AM634"/>
    <mergeCell ref="AO633:CA634"/>
    <mergeCell ref="CC633:CF634"/>
    <mergeCell ref="CM633:CM634"/>
    <mergeCell ref="CN633:CN634"/>
    <mergeCell ref="A635:C637"/>
    <mergeCell ref="G635:H637"/>
    <mergeCell ref="I635:L637"/>
    <mergeCell ref="O635:O640"/>
    <mergeCell ref="P635:S636"/>
    <mergeCell ref="T635:T640"/>
    <mergeCell ref="U635:X636"/>
    <mergeCell ref="Y635:Y640"/>
    <mergeCell ref="AD635:AD640"/>
    <mergeCell ref="AE635:AH636"/>
    <mergeCell ref="AI635:AI640"/>
    <mergeCell ref="AJ635:AM636"/>
    <mergeCell ref="AN635:AN640"/>
    <mergeCell ref="AO635:CA636"/>
    <mergeCell ref="CB635:CB640"/>
    <mergeCell ref="CC635:CF636"/>
    <mergeCell ref="CG635:CG640"/>
    <mergeCell ref="CH635:CK636"/>
    <mergeCell ref="CM635:CM636"/>
    <mergeCell ref="AO639:CA640"/>
    <mergeCell ref="CC639:CF640"/>
    <mergeCell ref="CH639:CK640"/>
    <mergeCell ref="CM639:CM640"/>
    <mergeCell ref="CN635:CN636"/>
    <mergeCell ref="P637:S638"/>
    <mergeCell ref="U637:X638"/>
    <mergeCell ref="Z637:AC638"/>
    <mergeCell ref="AE637:AH638"/>
    <mergeCell ref="AJ637:AM638"/>
    <mergeCell ref="AO637:CA638"/>
    <mergeCell ref="CC637:CF638"/>
    <mergeCell ref="CH637:CK638"/>
    <mergeCell ref="CM637:CM638"/>
    <mergeCell ref="CN637:CN638"/>
    <mergeCell ref="C638:F640"/>
    <mergeCell ref="G638:I640"/>
    <mergeCell ref="J638:K640"/>
    <mergeCell ref="L638:L640"/>
    <mergeCell ref="P639:S640"/>
    <mergeCell ref="U639:X640"/>
    <mergeCell ref="Z639:AC640"/>
    <mergeCell ref="AE639:AH640"/>
    <mergeCell ref="AJ639:AM640"/>
    <mergeCell ref="CN639:CN640"/>
    <mergeCell ref="O641:O646"/>
    <mergeCell ref="P641:S642"/>
    <mergeCell ref="T641:T646"/>
    <mergeCell ref="U641:X642"/>
    <mergeCell ref="Y641:Y646"/>
    <mergeCell ref="Z641:AC642"/>
    <mergeCell ref="AD641:AD646"/>
    <mergeCell ref="AE641:AH642"/>
    <mergeCell ref="AI641:AI646"/>
    <mergeCell ref="AJ641:AM642"/>
    <mergeCell ref="AN641:AN646"/>
    <mergeCell ref="AO641:CA642"/>
    <mergeCell ref="CB641:CB646"/>
    <mergeCell ref="CC641:CF642"/>
    <mergeCell ref="CG641:CG646"/>
    <mergeCell ref="AO643:CA644"/>
    <mergeCell ref="CC643:CF644"/>
    <mergeCell ref="CH641:CK642"/>
    <mergeCell ref="CM641:CM642"/>
    <mergeCell ref="CN641:CN642"/>
    <mergeCell ref="A642:B644"/>
    <mergeCell ref="C643:L645"/>
    <mergeCell ref="P643:S644"/>
    <mergeCell ref="U643:X644"/>
    <mergeCell ref="Z643:AC644"/>
    <mergeCell ref="AE643:AH644"/>
    <mergeCell ref="AJ643:AM644"/>
    <mergeCell ref="CM643:CM644"/>
    <mergeCell ref="CN643:CN644"/>
    <mergeCell ref="P645:S646"/>
    <mergeCell ref="U645:X646"/>
    <mergeCell ref="Z645:AC646"/>
    <mergeCell ref="AE645:AH646"/>
    <mergeCell ref="AJ645:AM646"/>
    <mergeCell ref="AO645:CA646"/>
    <mergeCell ref="CC645:CF646"/>
    <mergeCell ref="A648:F648"/>
    <mergeCell ref="G648:H651"/>
    <mergeCell ref="I648:L648"/>
    <mergeCell ref="N648:Q648"/>
    <mergeCell ref="S648:V648"/>
    <mergeCell ref="X648:AA648"/>
    <mergeCell ref="N650:N651"/>
    <mergeCell ref="O650:P651"/>
    <mergeCell ref="Q650:Q651"/>
    <mergeCell ref="R650:R651"/>
    <mergeCell ref="AC648:AF648"/>
    <mergeCell ref="AH648:AK648"/>
    <mergeCell ref="AM648:AP648"/>
    <mergeCell ref="AR648:AU648"/>
    <mergeCell ref="AW648:AZ648"/>
    <mergeCell ref="BB648:BE648"/>
    <mergeCell ref="BG648:BJ648"/>
    <mergeCell ref="BL648:BO648"/>
    <mergeCell ref="BQ648:BT648"/>
    <mergeCell ref="BV648:BY648"/>
    <mergeCell ref="CA648:CD648"/>
    <mergeCell ref="CF648:CI648"/>
    <mergeCell ref="CJ648:CK649"/>
    <mergeCell ref="A649:B649"/>
    <mergeCell ref="C649:D649"/>
    <mergeCell ref="E649:F649"/>
    <mergeCell ref="I649:L649"/>
    <mergeCell ref="M649:Q649"/>
    <mergeCell ref="R649:V649"/>
    <mergeCell ref="W649:AA649"/>
    <mergeCell ref="AB649:AF649"/>
    <mergeCell ref="AG649:AK649"/>
    <mergeCell ref="AL649:AP649"/>
    <mergeCell ref="AQ649:AU649"/>
    <mergeCell ref="AV649:AZ649"/>
    <mergeCell ref="BA649:BE649"/>
    <mergeCell ref="BF649:BJ649"/>
    <mergeCell ref="BK649:BO649"/>
    <mergeCell ref="BP649:BT649"/>
    <mergeCell ref="BU649:BY649"/>
    <mergeCell ref="BZ649:CD649"/>
    <mergeCell ref="CE649:CI649"/>
    <mergeCell ref="A650:B651"/>
    <mergeCell ref="C650:D651"/>
    <mergeCell ref="E650:F651"/>
    <mergeCell ref="I650:J651"/>
    <mergeCell ref="K650:L651"/>
    <mergeCell ref="M650:M651"/>
    <mergeCell ref="S650:S651"/>
    <mergeCell ref="T650:U651"/>
    <mergeCell ref="V650:V651"/>
    <mergeCell ref="W650:W651"/>
    <mergeCell ref="X650:X651"/>
    <mergeCell ref="Y650:Z651"/>
    <mergeCell ref="AA650:AA651"/>
    <mergeCell ref="AB650:AB651"/>
    <mergeCell ref="AC650:AC651"/>
    <mergeCell ref="AD650:AE651"/>
    <mergeCell ref="AF650:AF651"/>
    <mergeCell ref="AG650:AG651"/>
    <mergeCell ref="AH650:AH651"/>
    <mergeCell ref="AI650:AJ651"/>
    <mergeCell ref="AK650:AK651"/>
    <mergeCell ref="AL650:AL651"/>
    <mergeCell ref="AM650:AM651"/>
    <mergeCell ref="AN650:AO651"/>
    <mergeCell ref="AP650:AP651"/>
    <mergeCell ref="AQ650:AQ651"/>
    <mergeCell ref="AR650:AR651"/>
    <mergeCell ref="AS650:AT651"/>
    <mergeCell ref="AU650:AU651"/>
    <mergeCell ref="AV650:AV651"/>
    <mergeCell ref="AW650:AW651"/>
    <mergeCell ref="AX650:AY651"/>
    <mergeCell ref="AZ650:AZ651"/>
    <mergeCell ref="BA650:BA651"/>
    <mergeCell ref="BB650:BB651"/>
    <mergeCell ref="BC650:BD651"/>
    <mergeCell ref="BE650:BE651"/>
    <mergeCell ref="BF650:BF651"/>
    <mergeCell ref="BG650:BG651"/>
    <mergeCell ref="BH650:BI651"/>
    <mergeCell ref="BJ650:BJ651"/>
    <mergeCell ref="BK650:BK651"/>
    <mergeCell ref="BL650:BL651"/>
    <mergeCell ref="BM650:BN651"/>
    <mergeCell ref="BO650:BO651"/>
    <mergeCell ref="BP650:BP651"/>
    <mergeCell ref="BQ650:BQ651"/>
    <mergeCell ref="BR650:BS651"/>
    <mergeCell ref="BT650:BT651"/>
    <mergeCell ref="BU650:BU651"/>
    <mergeCell ref="BV650:BV651"/>
    <mergeCell ref="BW650:BX651"/>
    <mergeCell ref="BY650:BY651"/>
    <mergeCell ref="BZ650:BZ651"/>
    <mergeCell ref="CA650:CA651"/>
    <mergeCell ref="CB650:CC651"/>
    <mergeCell ref="CD650:CD651"/>
    <mergeCell ref="CE650:CE651"/>
    <mergeCell ref="CF650:CF651"/>
    <mergeCell ref="CG650:CH651"/>
    <mergeCell ref="CI650:CI651"/>
    <mergeCell ref="CJ650:CJ651"/>
    <mergeCell ref="CK650:CK651"/>
    <mergeCell ref="CM650:CM651"/>
    <mergeCell ref="CN650:CN651"/>
    <mergeCell ref="A652:B653"/>
    <mergeCell ref="C652:D653"/>
    <mergeCell ref="E652:F653"/>
    <mergeCell ref="G652:H653"/>
    <mergeCell ref="I652:L653"/>
    <mergeCell ref="M652:M653"/>
    <mergeCell ref="N652:N653"/>
    <mergeCell ref="O652:P653"/>
    <mergeCell ref="Q652:Q653"/>
    <mergeCell ref="R652:R653"/>
    <mergeCell ref="S652:S653"/>
    <mergeCell ref="T652:U653"/>
    <mergeCell ref="V652:V653"/>
    <mergeCell ref="W652:W653"/>
    <mergeCell ref="X652:X653"/>
    <mergeCell ref="Y652:Z653"/>
    <mergeCell ref="AA652:AA653"/>
    <mergeCell ref="AB652:AB653"/>
    <mergeCell ref="AC652:AC653"/>
    <mergeCell ref="AD652:AE653"/>
    <mergeCell ref="AF652:AF653"/>
    <mergeCell ref="AG652:AG653"/>
    <mergeCell ref="AH652:AH653"/>
    <mergeCell ref="AI652:AJ653"/>
    <mergeCell ref="AK652:AK653"/>
    <mergeCell ref="AL652:AL653"/>
    <mergeCell ref="AM652:AM653"/>
    <mergeCell ref="AN652:AO653"/>
    <mergeCell ref="AP652:AP653"/>
    <mergeCell ref="AQ652:AQ653"/>
    <mergeCell ref="AR652:AR653"/>
    <mergeCell ref="AS652:AT653"/>
    <mergeCell ref="AU652:AU653"/>
    <mergeCell ref="AV652:AV653"/>
    <mergeCell ref="AW652:AW653"/>
    <mergeCell ref="AX652:AY653"/>
    <mergeCell ref="AZ652:AZ653"/>
    <mergeCell ref="BA652:BA653"/>
    <mergeCell ref="BB652:BB653"/>
    <mergeCell ref="BC652:BD653"/>
    <mergeCell ref="BE652:BE653"/>
    <mergeCell ref="BF652:BF653"/>
    <mergeCell ref="BG652:BG653"/>
    <mergeCell ref="BH652:BI653"/>
    <mergeCell ref="BJ652:BJ653"/>
    <mergeCell ref="BK652:BK653"/>
    <mergeCell ref="BL652:BL653"/>
    <mergeCell ref="BM652:BN653"/>
    <mergeCell ref="BO652:BO653"/>
    <mergeCell ref="BP652:BP653"/>
    <mergeCell ref="BQ652:BQ653"/>
    <mergeCell ref="BR652:BS653"/>
    <mergeCell ref="BT652:BT653"/>
    <mergeCell ref="BU652:BU653"/>
    <mergeCell ref="BV652:BV653"/>
    <mergeCell ref="BW652:BX653"/>
    <mergeCell ref="BY652:BY653"/>
    <mergeCell ref="BZ652:BZ653"/>
    <mergeCell ref="CA652:CA653"/>
    <mergeCell ref="CB652:CC653"/>
    <mergeCell ref="CD652:CD653"/>
    <mergeCell ref="CE652:CE653"/>
    <mergeCell ref="CF652:CF653"/>
    <mergeCell ref="CG652:CH653"/>
    <mergeCell ref="CI652:CI653"/>
    <mergeCell ref="CJ652:CJ653"/>
    <mergeCell ref="CK652:CK653"/>
    <mergeCell ref="CM652:CM653"/>
    <mergeCell ref="CN652:CN653"/>
    <mergeCell ref="A654:B655"/>
    <mergeCell ref="C654:D655"/>
    <mergeCell ref="E654:F655"/>
    <mergeCell ref="G654:H655"/>
    <mergeCell ref="I654:L655"/>
    <mergeCell ref="M654:M655"/>
    <mergeCell ref="N654:N655"/>
    <mergeCell ref="O654:P655"/>
    <mergeCell ref="Q654:Q655"/>
    <mergeCell ref="R654:R655"/>
    <mergeCell ref="S654:S655"/>
    <mergeCell ref="T654:U655"/>
    <mergeCell ref="V654:V655"/>
    <mergeCell ref="W654:W655"/>
    <mergeCell ref="X654:X655"/>
    <mergeCell ref="Y654:Z655"/>
    <mergeCell ref="AA654:AA655"/>
    <mergeCell ref="AB654:AB655"/>
    <mergeCell ref="AC654:AC655"/>
    <mergeCell ref="AD654:AE655"/>
    <mergeCell ref="AF654:AF655"/>
    <mergeCell ref="AG654:AG655"/>
    <mergeCell ref="AH654:AH655"/>
    <mergeCell ref="AI654:AJ655"/>
    <mergeCell ref="AK654:AK655"/>
    <mergeCell ref="AL654:AL655"/>
    <mergeCell ref="AM654:AM655"/>
    <mergeCell ref="AN654:AO655"/>
    <mergeCell ref="AP654:AP655"/>
    <mergeCell ref="AQ654:AQ655"/>
    <mergeCell ref="AR654:AR655"/>
    <mergeCell ref="AS654:AT655"/>
    <mergeCell ref="AU654:AU655"/>
    <mergeCell ref="AV654:AV655"/>
    <mergeCell ref="AW654:AW655"/>
    <mergeCell ref="AX654:AY655"/>
    <mergeCell ref="AZ654:AZ655"/>
    <mergeCell ref="BA654:BA655"/>
    <mergeCell ref="BB654:BB655"/>
    <mergeCell ref="BC654:BD655"/>
    <mergeCell ref="BE654:BE655"/>
    <mergeCell ref="BF654:BF655"/>
    <mergeCell ref="BG654:BG655"/>
    <mergeCell ref="BH654:BI655"/>
    <mergeCell ref="BJ654:BJ655"/>
    <mergeCell ref="BK654:BK655"/>
    <mergeCell ref="BL654:BL655"/>
    <mergeCell ref="BM654:BN655"/>
    <mergeCell ref="BO654:BO655"/>
    <mergeCell ref="BP654:BP655"/>
    <mergeCell ref="BQ654:BQ655"/>
    <mergeCell ref="BR654:BS655"/>
    <mergeCell ref="BT654:BT655"/>
    <mergeCell ref="BU654:BU655"/>
    <mergeCell ref="BV654:BV655"/>
    <mergeCell ref="BW654:BX655"/>
    <mergeCell ref="BY654:BY655"/>
    <mergeCell ref="BZ654:BZ655"/>
    <mergeCell ref="CA654:CA655"/>
    <mergeCell ref="CB654:CC655"/>
    <mergeCell ref="CD654:CD655"/>
    <mergeCell ref="CE654:CE655"/>
    <mergeCell ref="CF654:CF655"/>
    <mergeCell ref="CG654:CH655"/>
    <mergeCell ref="CI654:CI655"/>
    <mergeCell ref="CJ654:CJ655"/>
    <mergeCell ref="CK654:CK655"/>
    <mergeCell ref="CM654:CM655"/>
    <mergeCell ref="CN654:CN655"/>
    <mergeCell ref="A656:B657"/>
    <mergeCell ref="C656:D657"/>
    <mergeCell ref="E656:F657"/>
    <mergeCell ref="G656:H657"/>
    <mergeCell ref="I656:L657"/>
    <mergeCell ref="M656:M657"/>
    <mergeCell ref="N656:N657"/>
    <mergeCell ref="O656:P657"/>
    <mergeCell ref="Q656:Q657"/>
    <mergeCell ref="R656:R657"/>
    <mergeCell ref="S656:S657"/>
    <mergeCell ref="T656:U657"/>
    <mergeCell ref="V656:V657"/>
    <mergeCell ref="W656:W657"/>
    <mergeCell ref="X656:X657"/>
    <mergeCell ref="Y656:Z657"/>
    <mergeCell ref="AA656:AA657"/>
    <mergeCell ref="AB656:AB657"/>
    <mergeCell ref="AC656:AC657"/>
    <mergeCell ref="AD656:AE657"/>
    <mergeCell ref="AF656:AF657"/>
    <mergeCell ref="AG656:AG657"/>
    <mergeCell ref="AH656:AH657"/>
    <mergeCell ref="AI656:AJ657"/>
    <mergeCell ref="AK656:AK657"/>
    <mergeCell ref="AL656:AL657"/>
    <mergeCell ref="AM656:AM657"/>
    <mergeCell ref="AN656:AO657"/>
    <mergeCell ref="AP656:AP657"/>
    <mergeCell ref="AQ656:AQ657"/>
    <mergeCell ref="AR656:AR657"/>
    <mergeCell ref="AS656:AT657"/>
    <mergeCell ref="AU656:AU657"/>
    <mergeCell ref="AV656:AV657"/>
    <mergeCell ref="AW656:AW657"/>
    <mergeCell ref="AX656:AY657"/>
    <mergeCell ref="AZ656:AZ657"/>
    <mergeCell ref="BA656:BA657"/>
    <mergeCell ref="BB656:BB657"/>
    <mergeCell ref="BC656:BD657"/>
    <mergeCell ref="BE656:BE657"/>
    <mergeCell ref="BF656:BF657"/>
    <mergeCell ref="BG656:BG657"/>
    <mergeCell ref="BH656:BI657"/>
    <mergeCell ref="BJ656:BJ657"/>
    <mergeCell ref="BK656:BK657"/>
    <mergeCell ref="BL656:BL657"/>
    <mergeCell ref="BM656:BN657"/>
    <mergeCell ref="BO656:BO657"/>
    <mergeCell ref="BP656:BP657"/>
    <mergeCell ref="BQ656:BQ657"/>
    <mergeCell ref="BR656:BS657"/>
    <mergeCell ref="BT656:BT657"/>
    <mergeCell ref="BU656:BU657"/>
    <mergeCell ref="BV656:BV657"/>
    <mergeCell ref="BW656:BX657"/>
    <mergeCell ref="BY656:BY657"/>
    <mergeCell ref="BZ656:BZ657"/>
    <mergeCell ref="CA656:CA657"/>
    <mergeCell ref="CB656:CC657"/>
    <mergeCell ref="CD656:CD657"/>
    <mergeCell ref="CE656:CE657"/>
    <mergeCell ref="CF656:CF657"/>
    <mergeCell ref="CG656:CH657"/>
    <mergeCell ref="CI656:CI657"/>
    <mergeCell ref="CJ656:CJ657"/>
    <mergeCell ref="CK656:CK657"/>
    <mergeCell ref="CM656:CM657"/>
    <mergeCell ref="CN656:CN657"/>
    <mergeCell ref="A658:B659"/>
    <mergeCell ref="C658:D659"/>
    <mergeCell ref="E658:F659"/>
    <mergeCell ref="G658:H659"/>
    <mergeCell ref="I658:L659"/>
    <mergeCell ref="M658:M659"/>
    <mergeCell ref="N658:N659"/>
    <mergeCell ref="O658:P659"/>
    <mergeCell ref="Q658:Q659"/>
    <mergeCell ref="R658:R659"/>
    <mergeCell ref="S658:S659"/>
    <mergeCell ref="T658:U659"/>
    <mergeCell ref="V658:V659"/>
    <mergeCell ref="W658:W659"/>
    <mergeCell ref="X658:X659"/>
    <mergeCell ref="Y658:Z659"/>
    <mergeCell ref="AA658:AA659"/>
    <mergeCell ref="AB658:AB659"/>
    <mergeCell ref="AC658:AC659"/>
    <mergeCell ref="AD658:AE659"/>
    <mergeCell ref="AF658:AF659"/>
    <mergeCell ref="AG658:AG659"/>
    <mergeCell ref="AH658:AH659"/>
    <mergeCell ref="AI658:AJ659"/>
    <mergeCell ref="AK658:AK659"/>
    <mergeCell ref="AL658:AL659"/>
    <mergeCell ref="AM658:AM659"/>
    <mergeCell ref="AN658:AO659"/>
    <mergeCell ref="AP658:AP659"/>
    <mergeCell ref="AQ658:AQ659"/>
    <mergeCell ref="AR658:AR659"/>
    <mergeCell ref="AS658:AT659"/>
    <mergeCell ref="AU658:AU659"/>
    <mergeCell ref="AV658:AV659"/>
    <mergeCell ref="AW658:AW659"/>
    <mergeCell ref="AX658:AY659"/>
    <mergeCell ref="AZ658:AZ659"/>
    <mergeCell ref="BA658:BA659"/>
    <mergeCell ref="BB658:BB659"/>
    <mergeCell ref="BC658:BD659"/>
    <mergeCell ref="BE658:BE659"/>
    <mergeCell ref="BF658:BF659"/>
    <mergeCell ref="BG658:BG659"/>
    <mergeCell ref="BH658:BI659"/>
    <mergeCell ref="BJ658:BJ659"/>
    <mergeCell ref="BK658:BK659"/>
    <mergeCell ref="BL658:BL659"/>
    <mergeCell ref="BM658:BN659"/>
    <mergeCell ref="BO658:BO659"/>
    <mergeCell ref="BP658:BP659"/>
    <mergeCell ref="BQ658:BQ659"/>
    <mergeCell ref="BR658:BS659"/>
    <mergeCell ref="BT658:BT659"/>
    <mergeCell ref="BU658:BU659"/>
    <mergeCell ref="BV658:BV659"/>
    <mergeCell ref="BW658:BX659"/>
    <mergeCell ref="BY658:BY659"/>
    <mergeCell ref="BZ658:BZ659"/>
    <mergeCell ref="CA658:CA659"/>
    <mergeCell ref="CB658:CC659"/>
    <mergeCell ref="CD658:CD659"/>
    <mergeCell ref="CE658:CE659"/>
    <mergeCell ref="CF658:CF659"/>
    <mergeCell ref="CG658:CH659"/>
    <mergeCell ref="CI658:CI659"/>
    <mergeCell ref="CJ658:CJ659"/>
    <mergeCell ref="CK658:CK659"/>
    <mergeCell ref="CM658:CM659"/>
    <mergeCell ref="CN658:CN659"/>
    <mergeCell ref="A660:B661"/>
    <mergeCell ref="C660:D661"/>
    <mergeCell ref="E660:F661"/>
    <mergeCell ref="G660:H661"/>
    <mergeCell ref="I660:L661"/>
    <mergeCell ref="M660:M661"/>
    <mergeCell ref="N660:N661"/>
    <mergeCell ref="O660:P661"/>
    <mergeCell ref="Q660:Q661"/>
    <mergeCell ref="R660:R661"/>
    <mergeCell ref="S660:S661"/>
    <mergeCell ref="T660:U661"/>
    <mergeCell ref="V660:V661"/>
    <mergeCell ref="W660:W661"/>
    <mergeCell ref="X660:X661"/>
    <mergeCell ref="Y660:Z661"/>
    <mergeCell ref="AA660:AA661"/>
    <mergeCell ref="AB660:AB661"/>
    <mergeCell ref="AC660:AC661"/>
    <mergeCell ref="AD660:AE661"/>
    <mergeCell ref="AF660:AF661"/>
    <mergeCell ref="AG660:AG661"/>
    <mergeCell ref="AH660:AH661"/>
    <mergeCell ref="AI660:AJ661"/>
    <mergeCell ref="AK660:AK661"/>
    <mergeCell ref="AL660:AL661"/>
    <mergeCell ref="AM660:AM661"/>
    <mergeCell ref="AN660:AO661"/>
    <mergeCell ref="AP660:AP661"/>
    <mergeCell ref="AQ660:AQ661"/>
    <mergeCell ref="AR660:AR661"/>
    <mergeCell ref="AS660:AT661"/>
    <mergeCell ref="AU660:AU661"/>
    <mergeCell ref="AV660:AV661"/>
    <mergeCell ref="AW660:AW661"/>
    <mergeCell ref="AX660:AY661"/>
    <mergeCell ref="AZ660:AZ661"/>
    <mergeCell ref="BA660:BA661"/>
    <mergeCell ref="BB660:BB661"/>
    <mergeCell ref="BC660:BD661"/>
    <mergeCell ref="BE660:BE661"/>
    <mergeCell ref="BF660:BF661"/>
    <mergeCell ref="BG660:BG661"/>
    <mergeCell ref="BH660:BI661"/>
    <mergeCell ref="BJ660:BJ661"/>
    <mergeCell ref="BK660:BK661"/>
    <mergeCell ref="BL660:BL661"/>
    <mergeCell ref="BM660:BN661"/>
    <mergeCell ref="BO660:BO661"/>
    <mergeCell ref="BP660:BP661"/>
    <mergeCell ref="BQ660:BQ661"/>
    <mergeCell ref="BR660:BS661"/>
    <mergeCell ref="BT660:BT661"/>
    <mergeCell ref="BU660:BU661"/>
    <mergeCell ref="BV660:BV661"/>
    <mergeCell ref="BW660:BX661"/>
    <mergeCell ref="BY660:BY661"/>
    <mergeCell ref="BZ660:BZ661"/>
    <mergeCell ref="CA660:CA661"/>
    <mergeCell ref="CB660:CC661"/>
    <mergeCell ref="CD660:CD661"/>
    <mergeCell ref="CE660:CE661"/>
    <mergeCell ref="CF660:CF661"/>
    <mergeCell ref="CG660:CH661"/>
    <mergeCell ref="CI660:CI661"/>
    <mergeCell ref="CJ660:CJ661"/>
    <mergeCell ref="CK660:CK661"/>
    <mergeCell ref="CM660:CM661"/>
    <mergeCell ref="CN660:CN661"/>
    <mergeCell ref="A662:B663"/>
    <mergeCell ref="C662:D663"/>
    <mergeCell ref="E662:F663"/>
    <mergeCell ref="G662:H663"/>
    <mergeCell ref="I662:L663"/>
    <mergeCell ref="M662:M663"/>
    <mergeCell ref="N662:N663"/>
    <mergeCell ref="O662:P663"/>
    <mergeCell ref="Q662:Q663"/>
    <mergeCell ref="R662:R663"/>
    <mergeCell ref="S662:S663"/>
    <mergeCell ref="T662:U663"/>
    <mergeCell ref="V662:V663"/>
    <mergeCell ref="W662:W663"/>
    <mergeCell ref="X662:X663"/>
    <mergeCell ref="Y662:Z663"/>
    <mergeCell ref="AA662:AA663"/>
    <mergeCell ref="AB662:AB663"/>
    <mergeCell ref="AC662:AC663"/>
    <mergeCell ref="AD662:AE663"/>
    <mergeCell ref="AF662:AF663"/>
    <mergeCell ref="AG662:AG663"/>
    <mergeCell ref="AH662:AH663"/>
    <mergeCell ref="AI662:AJ663"/>
    <mergeCell ref="AK662:AK663"/>
    <mergeCell ref="AL662:AL663"/>
    <mergeCell ref="AM662:AM663"/>
    <mergeCell ref="AN662:AO663"/>
    <mergeCell ref="AP662:AP663"/>
    <mergeCell ref="AQ662:AQ663"/>
    <mergeCell ref="AR662:AR663"/>
    <mergeCell ref="AS662:AT663"/>
    <mergeCell ref="AU662:AU663"/>
    <mergeCell ref="AV662:AV663"/>
    <mergeCell ref="AW662:AW663"/>
    <mergeCell ref="AX662:AY663"/>
    <mergeCell ref="AZ662:AZ663"/>
    <mergeCell ref="BA662:BA663"/>
    <mergeCell ref="BB662:BB663"/>
    <mergeCell ref="BC662:BD663"/>
    <mergeCell ref="BE662:BE663"/>
    <mergeCell ref="BF662:BF663"/>
    <mergeCell ref="BG662:BG663"/>
    <mergeCell ref="BH662:BI663"/>
    <mergeCell ref="BJ662:BJ663"/>
    <mergeCell ref="BK662:BK663"/>
    <mergeCell ref="BL662:BL663"/>
    <mergeCell ref="BM662:BN663"/>
    <mergeCell ref="BO662:BO663"/>
    <mergeCell ref="BP662:BP663"/>
    <mergeCell ref="BQ662:BQ663"/>
    <mergeCell ref="BR662:BS663"/>
    <mergeCell ref="BT662:BT663"/>
    <mergeCell ref="BU662:BU663"/>
    <mergeCell ref="BV662:BV663"/>
    <mergeCell ref="BW662:BX663"/>
    <mergeCell ref="BY662:BY663"/>
    <mergeCell ref="BZ662:BZ663"/>
    <mergeCell ref="CA662:CA663"/>
    <mergeCell ref="CB662:CC663"/>
    <mergeCell ref="CD662:CD663"/>
    <mergeCell ref="CE662:CE663"/>
    <mergeCell ref="CF662:CF663"/>
    <mergeCell ref="CG662:CH663"/>
    <mergeCell ref="CI662:CI663"/>
    <mergeCell ref="CJ662:CJ663"/>
    <mergeCell ref="CK662:CK663"/>
    <mergeCell ref="CM662:CM663"/>
    <mergeCell ref="CN662:CN663"/>
    <mergeCell ref="A664:B665"/>
    <mergeCell ref="C664:D665"/>
    <mergeCell ref="E664:F665"/>
    <mergeCell ref="G664:H665"/>
    <mergeCell ref="I664:L665"/>
    <mergeCell ref="M664:M665"/>
    <mergeCell ref="N664:N665"/>
    <mergeCell ref="O664:P665"/>
    <mergeCell ref="Q664:Q665"/>
    <mergeCell ref="R664:R665"/>
    <mergeCell ref="S664:S665"/>
    <mergeCell ref="T664:U665"/>
    <mergeCell ref="V664:V665"/>
    <mergeCell ref="W664:W665"/>
    <mergeCell ref="X664:X665"/>
    <mergeCell ref="Y664:Z665"/>
    <mergeCell ref="AA664:AA665"/>
    <mergeCell ref="AB664:AB665"/>
    <mergeCell ref="AC664:AC665"/>
    <mergeCell ref="AD664:AE665"/>
    <mergeCell ref="AF664:AF665"/>
    <mergeCell ref="AG664:AG665"/>
    <mergeCell ref="AH664:AH665"/>
    <mergeCell ref="AI664:AJ665"/>
    <mergeCell ref="AK664:AK665"/>
    <mergeCell ref="AL664:AL665"/>
    <mergeCell ref="AM664:AM665"/>
    <mergeCell ref="AN664:AO665"/>
    <mergeCell ref="AP664:AP665"/>
    <mergeCell ref="AQ664:AQ665"/>
    <mergeCell ref="AR664:AR665"/>
    <mergeCell ref="AS664:AT665"/>
    <mergeCell ref="AU664:AU665"/>
    <mergeCell ref="AV664:AV665"/>
    <mergeCell ref="AW664:AW665"/>
    <mergeCell ref="AX664:AY665"/>
    <mergeCell ref="AZ664:AZ665"/>
    <mergeCell ref="BA664:BA665"/>
    <mergeCell ref="BB664:BB665"/>
    <mergeCell ref="BC664:BD665"/>
    <mergeCell ref="BE664:BE665"/>
    <mergeCell ref="BF664:BF665"/>
    <mergeCell ref="BG664:BG665"/>
    <mergeCell ref="BH664:BI665"/>
    <mergeCell ref="BJ664:BJ665"/>
    <mergeCell ref="BK664:BK665"/>
    <mergeCell ref="BL664:BL665"/>
    <mergeCell ref="BM664:BN665"/>
    <mergeCell ref="BO664:BO665"/>
    <mergeCell ref="BP664:BP665"/>
    <mergeCell ref="BQ664:BQ665"/>
    <mergeCell ref="BR664:BS665"/>
    <mergeCell ref="BT664:BT665"/>
    <mergeCell ref="BU664:BU665"/>
    <mergeCell ref="BV664:BV665"/>
    <mergeCell ref="BW664:BX665"/>
    <mergeCell ref="BY664:BY665"/>
    <mergeCell ref="BZ664:BZ665"/>
    <mergeCell ref="CA664:CA665"/>
    <mergeCell ref="CB664:CC665"/>
    <mergeCell ref="CD664:CD665"/>
    <mergeCell ref="CE664:CE665"/>
    <mergeCell ref="CF664:CF665"/>
    <mergeCell ref="CG664:CH665"/>
    <mergeCell ref="CI664:CI665"/>
    <mergeCell ref="CJ664:CJ665"/>
    <mergeCell ref="CK664:CK665"/>
    <mergeCell ref="CM664:CM665"/>
    <mergeCell ref="CN664:CN665"/>
    <mergeCell ref="A666:B667"/>
    <mergeCell ref="C666:D667"/>
    <mergeCell ref="E666:F667"/>
    <mergeCell ref="G666:H667"/>
    <mergeCell ref="I666:L667"/>
    <mergeCell ref="M666:M667"/>
    <mergeCell ref="N666:N667"/>
    <mergeCell ref="O666:P667"/>
    <mergeCell ref="Q666:Q667"/>
    <mergeCell ref="R666:R667"/>
    <mergeCell ref="S666:S667"/>
    <mergeCell ref="T666:U667"/>
    <mergeCell ref="V666:V667"/>
    <mergeCell ref="W666:W667"/>
    <mergeCell ref="X666:X667"/>
    <mergeCell ref="Y666:Z667"/>
    <mergeCell ref="AA666:AA667"/>
    <mergeCell ref="AB666:AB667"/>
    <mergeCell ref="AC666:AC667"/>
    <mergeCell ref="AD666:AE667"/>
    <mergeCell ref="AF666:AF667"/>
    <mergeCell ref="AG666:AG667"/>
    <mergeCell ref="AH666:AH667"/>
    <mergeCell ref="AI666:AJ667"/>
    <mergeCell ref="AK666:AK667"/>
    <mergeCell ref="AL666:AL667"/>
    <mergeCell ref="AM666:AM667"/>
    <mergeCell ref="AN666:AO667"/>
    <mergeCell ref="AP666:AP667"/>
    <mergeCell ref="AQ666:AQ667"/>
    <mergeCell ref="AR666:AR667"/>
    <mergeCell ref="AS666:AT667"/>
    <mergeCell ref="AU666:AU667"/>
    <mergeCell ref="AV666:AV667"/>
    <mergeCell ref="AW666:AW667"/>
    <mergeCell ref="AX666:AY667"/>
    <mergeCell ref="AZ666:AZ667"/>
    <mergeCell ref="BA666:BA667"/>
    <mergeCell ref="BB666:BB667"/>
    <mergeCell ref="BC666:BD667"/>
    <mergeCell ref="BE666:BE667"/>
    <mergeCell ref="BF666:BF667"/>
    <mergeCell ref="BG666:BG667"/>
    <mergeCell ref="BH666:BI667"/>
    <mergeCell ref="BJ666:BJ667"/>
    <mergeCell ref="BK666:BK667"/>
    <mergeCell ref="BL666:BL667"/>
    <mergeCell ref="BM666:BN667"/>
    <mergeCell ref="BO666:BO667"/>
    <mergeCell ref="BP666:BP667"/>
    <mergeCell ref="BQ666:BQ667"/>
    <mergeCell ref="BR666:BS667"/>
    <mergeCell ref="BT666:BT667"/>
    <mergeCell ref="BU666:BU667"/>
    <mergeCell ref="BV666:BV667"/>
    <mergeCell ref="BW666:BX667"/>
    <mergeCell ref="BY666:BY667"/>
    <mergeCell ref="BZ666:BZ667"/>
    <mergeCell ref="CA666:CA667"/>
    <mergeCell ref="CB666:CC667"/>
    <mergeCell ref="CD666:CD667"/>
    <mergeCell ref="CE666:CE667"/>
    <mergeCell ref="CF666:CF667"/>
    <mergeCell ref="CG666:CH667"/>
    <mergeCell ref="CI666:CI667"/>
    <mergeCell ref="CJ666:CJ667"/>
    <mergeCell ref="CK666:CK667"/>
    <mergeCell ref="CM666:CM667"/>
    <mergeCell ref="CN666:CN667"/>
    <mergeCell ref="A668:B669"/>
    <mergeCell ref="C668:D669"/>
    <mergeCell ref="E668:F669"/>
    <mergeCell ref="G668:H669"/>
    <mergeCell ref="I668:L669"/>
    <mergeCell ref="M668:M669"/>
    <mergeCell ref="N668:N669"/>
    <mergeCell ref="O668:P669"/>
    <mergeCell ref="Q668:Q669"/>
    <mergeCell ref="R668:R669"/>
    <mergeCell ref="S668:S669"/>
    <mergeCell ref="T668:U669"/>
    <mergeCell ref="V668:V669"/>
    <mergeCell ref="W668:W669"/>
    <mergeCell ref="X668:X669"/>
    <mergeCell ref="Y668:Z669"/>
    <mergeCell ref="AA668:AA669"/>
    <mergeCell ref="AB668:AB669"/>
    <mergeCell ref="AC668:AC669"/>
    <mergeCell ref="AD668:AE669"/>
    <mergeCell ref="AF668:AF669"/>
    <mergeCell ref="AG668:AG669"/>
    <mergeCell ref="AH668:AH669"/>
    <mergeCell ref="AI668:AJ669"/>
    <mergeCell ref="AK668:AK669"/>
    <mergeCell ref="AL668:AL669"/>
    <mergeCell ref="AM668:AM669"/>
    <mergeCell ref="AN668:AO669"/>
    <mergeCell ref="AP668:AP669"/>
    <mergeCell ref="AQ668:AQ669"/>
    <mergeCell ref="AR668:AR669"/>
    <mergeCell ref="AS668:AT669"/>
    <mergeCell ref="AU668:AU669"/>
    <mergeCell ref="AV668:AV669"/>
    <mergeCell ref="AW668:AW669"/>
    <mergeCell ref="AX668:AY669"/>
    <mergeCell ref="AZ668:AZ669"/>
    <mergeCell ref="BA668:BA669"/>
    <mergeCell ref="BB668:BB669"/>
    <mergeCell ref="BC668:BD669"/>
    <mergeCell ref="BE668:BE669"/>
    <mergeCell ref="BF668:BF669"/>
    <mergeCell ref="BG668:BG669"/>
    <mergeCell ref="BH668:BI669"/>
    <mergeCell ref="BJ668:BJ669"/>
    <mergeCell ref="BK668:BK669"/>
    <mergeCell ref="BL668:BL669"/>
    <mergeCell ref="BM668:BN669"/>
    <mergeCell ref="BO668:BO669"/>
    <mergeCell ref="BP668:BP669"/>
    <mergeCell ref="BQ668:BQ669"/>
    <mergeCell ref="BR668:BS669"/>
    <mergeCell ref="BT668:BT669"/>
    <mergeCell ref="BU668:BU669"/>
    <mergeCell ref="BV668:BV669"/>
    <mergeCell ref="BW668:BX669"/>
    <mergeCell ref="BY668:BY669"/>
    <mergeCell ref="BZ668:BZ669"/>
    <mergeCell ref="CA668:CA669"/>
    <mergeCell ref="CB668:CC669"/>
    <mergeCell ref="CD668:CD669"/>
    <mergeCell ref="CE668:CE669"/>
    <mergeCell ref="CF668:CF669"/>
    <mergeCell ref="CG668:CH669"/>
    <mergeCell ref="CI668:CI669"/>
    <mergeCell ref="CJ668:CJ669"/>
    <mergeCell ref="CK668:CK669"/>
    <mergeCell ref="CM668:CM669"/>
    <mergeCell ref="CN668:CN669"/>
    <mergeCell ref="A670:B671"/>
    <mergeCell ref="C670:D671"/>
    <mergeCell ref="E670:F671"/>
    <mergeCell ref="G670:H671"/>
    <mergeCell ref="I670:L671"/>
    <mergeCell ref="M670:M671"/>
    <mergeCell ref="N670:N671"/>
    <mergeCell ref="O670:P671"/>
    <mergeCell ref="Q670:Q671"/>
    <mergeCell ref="R670:R671"/>
    <mergeCell ref="S670:S671"/>
    <mergeCell ref="T670:U671"/>
    <mergeCell ref="V670:V671"/>
    <mergeCell ref="W670:W671"/>
    <mergeCell ref="X670:X671"/>
    <mergeCell ref="Y670:Z671"/>
    <mergeCell ref="AA670:AA671"/>
    <mergeCell ref="AB670:AB671"/>
    <mergeCell ref="AC670:AC671"/>
    <mergeCell ref="AD670:AE671"/>
    <mergeCell ref="AF670:AF671"/>
    <mergeCell ref="AG670:AG671"/>
    <mergeCell ref="AH670:AH671"/>
    <mergeCell ref="AI670:AJ671"/>
    <mergeCell ref="AK670:AK671"/>
    <mergeCell ref="AL670:AL671"/>
    <mergeCell ref="AM670:AM671"/>
    <mergeCell ref="AN670:AO671"/>
    <mergeCell ref="AP670:AP671"/>
    <mergeCell ref="AQ670:AQ671"/>
    <mergeCell ref="AR670:AR671"/>
    <mergeCell ref="AS670:AT671"/>
    <mergeCell ref="AU670:AU671"/>
    <mergeCell ref="AV670:AV671"/>
    <mergeCell ref="AW670:AW671"/>
    <mergeCell ref="AX670:AY671"/>
    <mergeCell ref="AZ670:AZ671"/>
    <mergeCell ref="BA670:BA671"/>
    <mergeCell ref="BB670:BB671"/>
    <mergeCell ref="BC670:BD671"/>
    <mergeCell ref="BE670:BE671"/>
    <mergeCell ref="BF670:BF671"/>
    <mergeCell ref="BG670:BG671"/>
    <mergeCell ref="BH670:BI671"/>
    <mergeCell ref="BJ670:BJ671"/>
    <mergeCell ref="BK670:BK671"/>
    <mergeCell ref="BL670:BL671"/>
    <mergeCell ref="BM670:BN671"/>
    <mergeCell ref="BO670:BO671"/>
    <mergeCell ref="BP670:BP671"/>
    <mergeCell ref="BQ670:BQ671"/>
    <mergeCell ref="BR670:BS671"/>
    <mergeCell ref="BT670:BT671"/>
    <mergeCell ref="BU670:BU671"/>
    <mergeCell ref="BV670:BV671"/>
    <mergeCell ref="BW670:BX671"/>
    <mergeCell ref="BY670:BY671"/>
    <mergeCell ref="BZ670:BZ671"/>
    <mergeCell ref="CA670:CA671"/>
    <mergeCell ref="CB670:CC671"/>
    <mergeCell ref="CD670:CD671"/>
    <mergeCell ref="CE670:CE671"/>
    <mergeCell ref="CF670:CF671"/>
    <mergeCell ref="CG670:CH671"/>
    <mergeCell ref="CI670:CI671"/>
    <mergeCell ref="CJ670:CJ671"/>
    <mergeCell ref="CK670:CK671"/>
    <mergeCell ref="CM670:CM671"/>
    <mergeCell ref="CN670:CN671"/>
    <mergeCell ref="A672:B673"/>
    <mergeCell ref="C672:D673"/>
    <mergeCell ref="E672:F673"/>
    <mergeCell ref="G672:H673"/>
    <mergeCell ref="I672:L673"/>
    <mergeCell ref="M672:M673"/>
    <mergeCell ref="N672:N673"/>
    <mergeCell ref="O672:P673"/>
    <mergeCell ref="Q672:Q673"/>
    <mergeCell ref="R672:R673"/>
    <mergeCell ref="S672:S673"/>
    <mergeCell ref="T672:U673"/>
    <mergeCell ref="V672:V673"/>
    <mergeCell ref="W672:W673"/>
    <mergeCell ref="X672:X673"/>
    <mergeCell ref="Y672:Z673"/>
    <mergeCell ref="AA672:AA673"/>
    <mergeCell ref="AB672:AB673"/>
    <mergeCell ref="AC672:AC673"/>
    <mergeCell ref="AD672:AE673"/>
    <mergeCell ref="AF672:AF673"/>
    <mergeCell ref="AG672:AG673"/>
    <mergeCell ref="AH672:AH673"/>
    <mergeCell ref="AI672:AJ673"/>
    <mergeCell ref="AK672:AK673"/>
    <mergeCell ref="AL672:AL673"/>
    <mergeCell ref="AM672:AM673"/>
    <mergeCell ref="AN672:AO673"/>
    <mergeCell ref="AP672:AP673"/>
    <mergeCell ref="AQ672:AQ673"/>
    <mergeCell ref="AR672:AR673"/>
    <mergeCell ref="AS672:AT673"/>
    <mergeCell ref="AU672:AU673"/>
    <mergeCell ref="AV672:AV673"/>
    <mergeCell ref="AW672:AW673"/>
    <mergeCell ref="AX672:AY673"/>
    <mergeCell ref="AZ672:AZ673"/>
    <mergeCell ref="BA672:BA673"/>
    <mergeCell ref="BB672:BB673"/>
    <mergeCell ref="BC672:BD673"/>
    <mergeCell ref="BE672:BE673"/>
    <mergeCell ref="BF672:BF673"/>
    <mergeCell ref="BG672:BG673"/>
    <mergeCell ref="BH672:BI673"/>
    <mergeCell ref="BJ672:BJ673"/>
    <mergeCell ref="BK672:BK673"/>
    <mergeCell ref="BL672:BL673"/>
    <mergeCell ref="BM672:BN673"/>
    <mergeCell ref="BO672:BO673"/>
    <mergeCell ref="BP672:BP673"/>
    <mergeCell ref="BQ672:BQ673"/>
    <mergeCell ref="BR672:BS673"/>
    <mergeCell ref="BT672:BT673"/>
    <mergeCell ref="BU672:BU673"/>
    <mergeCell ref="BV672:BV673"/>
    <mergeCell ref="BW672:BX673"/>
    <mergeCell ref="BY672:BY673"/>
    <mergeCell ref="BZ672:BZ673"/>
    <mergeCell ref="CA672:CA673"/>
    <mergeCell ref="CB672:CC673"/>
    <mergeCell ref="CD672:CD673"/>
    <mergeCell ref="CE672:CE673"/>
    <mergeCell ref="CF672:CF673"/>
    <mergeCell ref="CG672:CH673"/>
    <mergeCell ref="CI672:CI673"/>
    <mergeCell ref="CJ672:CJ673"/>
    <mergeCell ref="CK672:CK673"/>
    <mergeCell ref="CM672:CM673"/>
    <mergeCell ref="CN672:CN673"/>
    <mergeCell ref="A674:B675"/>
    <mergeCell ref="C674:D675"/>
    <mergeCell ref="E674:F675"/>
    <mergeCell ref="G674:H675"/>
    <mergeCell ref="I674:L675"/>
    <mergeCell ref="M674:M675"/>
    <mergeCell ref="N674:N675"/>
    <mergeCell ref="O674:P675"/>
    <mergeCell ref="Q674:Q675"/>
    <mergeCell ref="R674:R675"/>
    <mergeCell ref="S674:S675"/>
    <mergeCell ref="T674:U675"/>
    <mergeCell ref="V674:V675"/>
    <mergeCell ref="W674:W675"/>
    <mergeCell ref="X674:X675"/>
    <mergeCell ref="Y674:Z675"/>
    <mergeCell ref="AA674:AA675"/>
    <mergeCell ref="AB674:AB675"/>
    <mergeCell ref="AC674:AC675"/>
    <mergeCell ref="AD674:AE675"/>
    <mergeCell ref="AF674:AF675"/>
    <mergeCell ref="AG674:AG675"/>
    <mergeCell ref="AH674:AH675"/>
    <mergeCell ref="AI674:AJ675"/>
    <mergeCell ref="AK674:AK675"/>
    <mergeCell ref="AL674:AL675"/>
    <mergeCell ref="AM674:AM675"/>
    <mergeCell ref="AN674:AO675"/>
    <mergeCell ref="AP674:AP675"/>
    <mergeCell ref="AQ674:AQ675"/>
    <mergeCell ref="AR674:AR675"/>
    <mergeCell ref="AS674:AT675"/>
    <mergeCell ref="AU674:AU675"/>
    <mergeCell ref="AV674:AV675"/>
    <mergeCell ref="AW674:AW675"/>
    <mergeCell ref="AX674:AY675"/>
    <mergeCell ref="AZ674:AZ675"/>
    <mergeCell ref="BA674:BA675"/>
    <mergeCell ref="BB674:BB675"/>
    <mergeCell ref="BC674:BD675"/>
    <mergeCell ref="BE674:BE675"/>
    <mergeCell ref="BF674:BF675"/>
    <mergeCell ref="BG674:BG675"/>
    <mergeCell ref="BH674:BI675"/>
    <mergeCell ref="BJ674:BJ675"/>
    <mergeCell ref="BK674:BK675"/>
    <mergeCell ref="BL674:BL675"/>
    <mergeCell ref="BM674:BN675"/>
    <mergeCell ref="BO674:BO675"/>
    <mergeCell ref="BP674:BP675"/>
    <mergeCell ref="BQ674:BQ675"/>
    <mergeCell ref="BR674:BS675"/>
    <mergeCell ref="BT674:BT675"/>
    <mergeCell ref="BU674:BU675"/>
    <mergeCell ref="BV674:BV675"/>
    <mergeCell ref="BW674:BX675"/>
    <mergeCell ref="BY674:BY675"/>
    <mergeCell ref="BZ674:BZ675"/>
    <mergeCell ref="CA674:CA675"/>
    <mergeCell ref="CB674:CC675"/>
    <mergeCell ref="CD674:CD675"/>
    <mergeCell ref="CE674:CE675"/>
    <mergeCell ref="CF674:CF675"/>
    <mergeCell ref="CG674:CH675"/>
    <mergeCell ref="CI674:CI675"/>
    <mergeCell ref="CJ674:CJ675"/>
    <mergeCell ref="CK674:CK675"/>
    <mergeCell ref="CM674:CM675"/>
    <mergeCell ref="CN674:CN675"/>
    <mergeCell ref="A676:B677"/>
    <mergeCell ref="C676:D677"/>
    <mergeCell ref="E676:F677"/>
    <mergeCell ref="G676:H677"/>
    <mergeCell ref="I676:L677"/>
    <mergeCell ref="M676:M677"/>
    <mergeCell ref="N676:N677"/>
    <mergeCell ref="O676:P677"/>
    <mergeCell ref="Q676:Q677"/>
    <mergeCell ref="R676:R677"/>
    <mergeCell ref="S676:S677"/>
    <mergeCell ref="T676:U677"/>
    <mergeCell ref="V676:V677"/>
    <mergeCell ref="W676:W677"/>
    <mergeCell ref="X676:X677"/>
    <mergeCell ref="Y676:Z677"/>
    <mergeCell ref="AA676:AA677"/>
    <mergeCell ref="AB676:AB677"/>
    <mergeCell ref="AC676:AC677"/>
    <mergeCell ref="AD676:AE677"/>
    <mergeCell ref="AF676:AF677"/>
    <mergeCell ref="AG676:AG677"/>
    <mergeCell ref="AH676:AH677"/>
    <mergeCell ref="AI676:AJ677"/>
    <mergeCell ref="AK676:AK677"/>
    <mergeCell ref="AL676:AL677"/>
    <mergeCell ref="AM676:AM677"/>
    <mergeCell ref="AN676:AO677"/>
    <mergeCell ref="AP676:AP677"/>
    <mergeCell ref="AQ676:AQ677"/>
    <mergeCell ref="AR676:AR677"/>
    <mergeCell ref="AS676:AT677"/>
    <mergeCell ref="AU676:AU677"/>
    <mergeCell ref="AV676:AV677"/>
    <mergeCell ref="AW676:AW677"/>
    <mergeCell ref="AX676:AY677"/>
    <mergeCell ref="AZ676:AZ677"/>
    <mergeCell ref="BA676:BA677"/>
    <mergeCell ref="BB676:BB677"/>
    <mergeCell ref="BC676:BD677"/>
    <mergeCell ref="BE676:BE677"/>
    <mergeCell ref="BF676:BF677"/>
    <mergeCell ref="BG676:BG677"/>
    <mergeCell ref="BH676:BI677"/>
    <mergeCell ref="BJ676:BJ677"/>
    <mergeCell ref="BK676:BK677"/>
    <mergeCell ref="BL676:BL677"/>
    <mergeCell ref="BM676:BN677"/>
    <mergeCell ref="BO676:BO677"/>
    <mergeCell ref="BP676:BP677"/>
    <mergeCell ref="BQ676:BQ677"/>
    <mergeCell ref="BR676:BS677"/>
    <mergeCell ref="BT676:BT677"/>
    <mergeCell ref="BU676:BU677"/>
    <mergeCell ref="BV676:BV677"/>
    <mergeCell ref="BW676:BX677"/>
    <mergeCell ref="BY676:BY677"/>
    <mergeCell ref="BZ676:BZ677"/>
    <mergeCell ref="CA676:CA677"/>
    <mergeCell ref="CB676:CC677"/>
    <mergeCell ref="CD676:CD677"/>
    <mergeCell ref="CE676:CE677"/>
    <mergeCell ref="CF676:CF677"/>
    <mergeCell ref="CG676:CH677"/>
    <mergeCell ref="CI676:CI677"/>
    <mergeCell ref="CJ676:CJ677"/>
    <mergeCell ref="CK676:CK677"/>
    <mergeCell ref="CM676:CM677"/>
    <mergeCell ref="CN676:CN677"/>
    <mergeCell ref="A678:B679"/>
    <mergeCell ref="C678:D679"/>
    <mergeCell ref="E678:F679"/>
    <mergeCell ref="G678:H679"/>
    <mergeCell ref="I678:L679"/>
    <mergeCell ref="M678:M679"/>
    <mergeCell ref="N678:N679"/>
    <mergeCell ref="O678:P679"/>
    <mergeCell ref="Q678:Q679"/>
    <mergeCell ref="R678:R679"/>
    <mergeCell ref="S678:S679"/>
    <mergeCell ref="T678:U679"/>
    <mergeCell ref="V678:V679"/>
    <mergeCell ref="W678:W679"/>
    <mergeCell ref="X678:X679"/>
    <mergeCell ref="Y678:Z679"/>
    <mergeCell ref="AA678:AA679"/>
    <mergeCell ref="AB678:AB679"/>
    <mergeCell ref="AC678:AC679"/>
    <mergeCell ref="AD678:AE679"/>
    <mergeCell ref="AF678:AF679"/>
    <mergeCell ref="AG678:AG679"/>
    <mergeCell ref="AH678:AH679"/>
    <mergeCell ref="AI678:AJ679"/>
    <mergeCell ref="AK678:AK679"/>
    <mergeCell ref="AL678:AL679"/>
    <mergeCell ref="AM678:AM679"/>
    <mergeCell ref="AN678:AO679"/>
    <mergeCell ref="AP678:AP679"/>
    <mergeCell ref="AQ678:AQ679"/>
    <mergeCell ref="AR678:AR679"/>
    <mergeCell ref="AS678:AT679"/>
    <mergeCell ref="AU678:AU679"/>
    <mergeCell ref="AV678:AV679"/>
    <mergeCell ref="AW678:AW679"/>
    <mergeCell ref="AX678:AY679"/>
    <mergeCell ref="AZ678:AZ679"/>
    <mergeCell ref="BA678:BA679"/>
    <mergeCell ref="BB678:BB679"/>
    <mergeCell ref="BC678:BD679"/>
    <mergeCell ref="BE678:BE679"/>
    <mergeCell ref="BF678:BF679"/>
    <mergeCell ref="BG678:BG679"/>
    <mergeCell ref="BH678:BI679"/>
    <mergeCell ref="BJ678:BJ679"/>
    <mergeCell ref="BK678:BK679"/>
    <mergeCell ref="BL678:BL679"/>
    <mergeCell ref="BM678:BN679"/>
    <mergeCell ref="BO678:BO679"/>
    <mergeCell ref="BP678:BP679"/>
    <mergeCell ref="BQ678:BQ679"/>
    <mergeCell ref="BR678:BS679"/>
    <mergeCell ref="BT678:BT679"/>
    <mergeCell ref="BU678:BU679"/>
    <mergeCell ref="BV678:BV679"/>
    <mergeCell ref="BW678:BX679"/>
    <mergeCell ref="BY678:BY679"/>
    <mergeCell ref="BZ678:BZ679"/>
    <mergeCell ref="CA678:CA679"/>
    <mergeCell ref="CB678:CC679"/>
    <mergeCell ref="CD678:CD679"/>
    <mergeCell ref="CE678:CE679"/>
    <mergeCell ref="CF678:CF679"/>
    <mergeCell ref="CG678:CH679"/>
    <mergeCell ref="CI678:CI679"/>
    <mergeCell ref="CJ678:CJ679"/>
    <mergeCell ref="CK678:CK679"/>
    <mergeCell ref="CM678:CM679"/>
    <mergeCell ref="CN678:CN679"/>
    <mergeCell ref="A680:B681"/>
    <mergeCell ref="C680:D681"/>
    <mergeCell ref="E680:F681"/>
    <mergeCell ref="G680:H681"/>
    <mergeCell ref="I680:L681"/>
    <mergeCell ref="M680:M681"/>
    <mergeCell ref="N680:N681"/>
    <mergeCell ref="O680:P681"/>
    <mergeCell ref="Q680:Q681"/>
    <mergeCell ref="R680:R681"/>
    <mergeCell ref="S680:S681"/>
    <mergeCell ref="T680:U681"/>
    <mergeCell ref="V680:V681"/>
    <mergeCell ref="W680:W681"/>
    <mergeCell ref="X680:X681"/>
    <mergeCell ref="Y680:Z681"/>
    <mergeCell ref="AA680:AA681"/>
    <mergeCell ref="AB680:AB681"/>
    <mergeCell ref="AC680:AC681"/>
    <mergeCell ref="AD680:AE681"/>
    <mergeCell ref="AF680:AF681"/>
    <mergeCell ref="AG680:AG681"/>
    <mergeCell ref="AH680:AH681"/>
    <mergeCell ref="AI680:AJ681"/>
    <mergeCell ref="AK680:AK681"/>
    <mergeCell ref="AL680:AL681"/>
    <mergeCell ref="AM680:AM681"/>
    <mergeCell ref="AN680:AO681"/>
    <mergeCell ref="AP680:AP681"/>
    <mergeCell ref="AQ680:AQ681"/>
    <mergeCell ref="AR680:AR681"/>
    <mergeCell ref="AS680:AT681"/>
    <mergeCell ref="AU680:AU681"/>
    <mergeCell ref="AV680:AV681"/>
    <mergeCell ref="AW680:AW681"/>
    <mergeCell ref="AX680:AY681"/>
    <mergeCell ref="AZ680:AZ681"/>
    <mergeCell ref="BA680:BA681"/>
    <mergeCell ref="BB680:BB681"/>
    <mergeCell ref="BC680:BD681"/>
    <mergeCell ref="BE680:BE681"/>
    <mergeCell ref="BF680:BF681"/>
    <mergeCell ref="BG680:BG681"/>
    <mergeCell ref="BH680:BI681"/>
    <mergeCell ref="BJ680:BJ681"/>
    <mergeCell ref="BK680:BK681"/>
    <mergeCell ref="BL680:BL681"/>
    <mergeCell ref="BM680:BN681"/>
    <mergeCell ref="BO680:BO681"/>
    <mergeCell ref="BP680:BP681"/>
    <mergeCell ref="BQ680:BQ681"/>
    <mergeCell ref="BR680:BS681"/>
    <mergeCell ref="BT680:BT681"/>
    <mergeCell ref="BU680:BU681"/>
    <mergeCell ref="BV680:BV681"/>
    <mergeCell ref="BW680:BX681"/>
    <mergeCell ref="BY680:BY681"/>
    <mergeCell ref="BZ680:BZ681"/>
    <mergeCell ref="CA680:CA681"/>
    <mergeCell ref="CB680:CC681"/>
    <mergeCell ref="CD680:CD681"/>
    <mergeCell ref="CE680:CE681"/>
    <mergeCell ref="CF680:CF681"/>
    <mergeCell ref="CG680:CH681"/>
    <mergeCell ref="CI680:CI681"/>
    <mergeCell ref="CJ680:CJ681"/>
    <mergeCell ref="CK680:CK681"/>
    <mergeCell ref="CM680:CM681"/>
    <mergeCell ref="CN680:CN681"/>
    <mergeCell ref="A682:B683"/>
    <mergeCell ref="C682:D683"/>
    <mergeCell ref="E682:F683"/>
    <mergeCell ref="G682:H683"/>
    <mergeCell ref="I682:L683"/>
    <mergeCell ref="M682:M683"/>
    <mergeCell ref="N682:N683"/>
    <mergeCell ref="O682:P683"/>
    <mergeCell ref="Q682:Q683"/>
    <mergeCell ref="R682:R683"/>
    <mergeCell ref="S682:S683"/>
    <mergeCell ref="T682:U683"/>
    <mergeCell ref="V682:V683"/>
    <mergeCell ref="W682:W683"/>
    <mergeCell ref="X682:X683"/>
    <mergeCell ref="Y682:Z683"/>
    <mergeCell ref="AA682:AA683"/>
    <mergeCell ref="AB682:AB683"/>
    <mergeCell ref="AC682:AC683"/>
    <mergeCell ref="AD682:AE683"/>
    <mergeCell ref="AF682:AF683"/>
    <mergeCell ref="AG682:AG683"/>
    <mergeCell ref="AH682:AH683"/>
    <mergeCell ref="AI682:AJ683"/>
    <mergeCell ref="AK682:AK683"/>
    <mergeCell ref="AL682:AL683"/>
    <mergeCell ref="AM682:AM683"/>
    <mergeCell ref="AN682:AO683"/>
    <mergeCell ref="AP682:AP683"/>
    <mergeCell ref="AQ682:AQ683"/>
    <mergeCell ref="AR682:AR683"/>
    <mergeCell ref="AS682:AT683"/>
    <mergeCell ref="AU682:AU683"/>
    <mergeCell ref="AV682:AV683"/>
    <mergeCell ref="AW682:AW683"/>
    <mergeCell ref="AX682:AY683"/>
    <mergeCell ref="AZ682:AZ683"/>
    <mergeCell ref="BA682:BA683"/>
    <mergeCell ref="BB682:BB683"/>
    <mergeCell ref="BC682:BD683"/>
    <mergeCell ref="BE682:BE683"/>
    <mergeCell ref="BF682:BF683"/>
    <mergeCell ref="BG682:BG683"/>
    <mergeCell ref="BH682:BI683"/>
    <mergeCell ref="BJ682:BJ683"/>
    <mergeCell ref="BK682:BK683"/>
    <mergeCell ref="BL682:BL683"/>
    <mergeCell ref="BM682:BN683"/>
    <mergeCell ref="BO682:BO683"/>
    <mergeCell ref="BP682:BP683"/>
    <mergeCell ref="BQ682:BQ683"/>
    <mergeCell ref="BR682:BS683"/>
    <mergeCell ref="BT682:BT683"/>
    <mergeCell ref="BU682:BU683"/>
    <mergeCell ref="BV682:BV683"/>
    <mergeCell ref="BW682:BX683"/>
    <mergeCell ref="BY682:BY683"/>
    <mergeCell ref="BZ682:BZ683"/>
    <mergeCell ref="CA682:CA683"/>
    <mergeCell ref="CB682:CC683"/>
    <mergeCell ref="CD682:CD683"/>
    <mergeCell ref="CE682:CE683"/>
    <mergeCell ref="CF682:CF683"/>
    <mergeCell ref="CG682:CH683"/>
    <mergeCell ref="CI682:CI683"/>
    <mergeCell ref="CJ682:CJ683"/>
    <mergeCell ref="CK682:CK683"/>
    <mergeCell ref="CM682:CM683"/>
    <mergeCell ref="CN682:CN683"/>
    <mergeCell ref="A684:B685"/>
    <mergeCell ref="C684:D685"/>
    <mergeCell ref="E684:F685"/>
    <mergeCell ref="G684:H685"/>
    <mergeCell ref="I684:L685"/>
    <mergeCell ref="M684:M685"/>
    <mergeCell ref="N684:N685"/>
    <mergeCell ref="O684:P685"/>
    <mergeCell ref="Q684:Q685"/>
    <mergeCell ref="R684:R685"/>
    <mergeCell ref="S684:S685"/>
    <mergeCell ref="T684:U685"/>
    <mergeCell ref="V684:V685"/>
    <mergeCell ref="W684:W685"/>
    <mergeCell ref="X684:X685"/>
    <mergeCell ref="Y684:Z685"/>
    <mergeCell ref="AA684:AA685"/>
    <mergeCell ref="AB684:AB685"/>
    <mergeCell ref="AC684:AC685"/>
    <mergeCell ref="AD684:AE685"/>
    <mergeCell ref="AF684:AF685"/>
    <mergeCell ref="AG684:AG685"/>
    <mergeCell ref="AH684:AH685"/>
    <mergeCell ref="AI684:AJ685"/>
    <mergeCell ref="AK684:AK685"/>
    <mergeCell ref="AL684:AL685"/>
    <mergeCell ref="AM684:AM685"/>
    <mergeCell ref="AN684:AO685"/>
    <mergeCell ref="AP684:AP685"/>
    <mergeCell ref="AQ684:AQ685"/>
    <mergeCell ref="AR684:AR685"/>
    <mergeCell ref="AS684:AT685"/>
    <mergeCell ref="AU684:AU685"/>
    <mergeCell ref="AV684:AV685"/>
    <mergeCell ref="AW684:AW685"/>
    <mergeCell ref="AX684:AY685"/>
    <mergeCell ref="AZ684:AZ685"/>
    <mergeCell ref="BA684:BA685"/>
    <mergeCell ref="BB684:BB685"/>
    <mergeCell ref="BC684:BD685"/>
    <mergeCell ref="BE684:BE685"/>
    <mergeCell ref="BF684:BF685"/>
    <mergeCell ref="BG684:BG685"/>
    <mergeCell ref="BH684:BI685"/>
    <mergeCell ref="BJ684:BJ685"/>
    <mergeCell ref="BK684:BK685"/>
    <mergeCell ref="BL684:BL685"/>
    <mergeCell ref="BM684:BN685"/>
    <mergeCell ref="BO684:BO685"/>
    <mergeCell ref="BP684:BP685"/>
    <mergeCell ref="BQ684:BQ685"/>
    <mergeCell ref="BR684:BS685"/>
    <mergeCell ref="BT684:BT685"/>
    <mergeCell ref="BU684:BU685"/>
    <mergeCell ref="BV684:BV685"/>
    <mergeCell ref="BW684:BX685"/>
    <mergeCell ref="BY684:BY685"/>
    <mergeCell ref="BZ684:BZ685"/>
    <mergeCell ref="CA684:CA685"/>
    <mergeCell ref="CB684:CC685"/>
    <mergeCell ref="CD684:CD685"/>
    <mergeCell ref="CE684:CE685"/>
    <mergeCell ref="CF684:CF685"/>
    <mergeCell ref="CG684:CH685"/>
    <mergeCell ref="CI684:CI685"/>
    <mergeCell ref="CJ684:CJ685"/>
    <mergeCell ref="CK684:CK685"/>
    <mergeCell ref="CM684:CM685"/>
    <mergeCell ref="CN684:CN685"/>
    <mergeCell ref="A686:B687"/>
    <mergeCell ref="C686:D687"/>
    <mergeCell ref="E686:F687"/>
    <mergeCell ref="G686:H687"/>
    <mergeCell ref="I686:L687"/>
    <mergeCell ref="M686:M687"/>
    <mergeCell ref="N686:N687"/>
    <mergeCell ref="O686:P687"/>
    <mergeCell ref="Q686:Q687"/>
    <mergeCell ref="R686:R687"/>
    <mergeCell ref="S686:S687"/>
    <mergeCell ref="T686:U687"/>
    <mergeCell ref="V686:V687"/>
    <mergeCell ref="W686:W687"/>
    <mergeCell ref="X686:X687"/>
    <mergeCell ref="Y686:Z687"/>
    <mergeCell ref="AA686:AA687"/>
    <mergeCell ref="AB686:AB687"/>
    <mergeCell ref="AC686:AC687"/>
    <mergeCell ref="AD686:AE687"/>
    <mergeCell ref="AF686:AF687"/>
    <mergeCell ref="AG686:AG687"/>
    <mergeCell ref="AH686:AH687"/>
    <mergeCell ref="AI686:AJ687"/>
    <mergeCell ref="AK686:AK687"/>
    <mergeCell ref="AL686:AL687"/>
    <mergeCell ref="AM686:AM687"/>
    <mergeCell ref="AN686:AO687"/>
    <mergeCell ref="AP686:AP687"/>
    <mergeCell ref="AQ686:AQ687"/>
    <mergeCell ref="AR686:AR687"/>
    <mergeCell ref="AS686:AT687"/>
    <mergeCell ref="AU686:AU687"/>
    <mergeCell ref="AV686:AV687"/>
    <mergeCell ref="AW686:AW687"/>
    <mergeCell ref="AX686:AY687"/>
    <mergeCell ref="AZ686:AZ687"/>
    <mergeCell ref="BA686:BA687"/>
    <mergeCell ref="BB686:BB687"/>
    <mergeCell ref="BC686:BD687"/>
    <mergeCell ref="BE686:BE687"/>
    <mergeCell ref="BF686:BF687"/>
    <mergeCell ref="BG686:BG687"/>
    <mergeCell ref="BH686:BI687"/>
    <mergeCell ref="BJ686:BJ687"/>
    <mergeCell ref="BK686:BK687"/>
    <mergeCell ref="BL686:BL687"/>
    <mergeCell ref="BM686:BN687"/>
    <mergeCell ref="BO686:BO687"/>
    <mergeCell ref="BP686:BP687"/>
    <mergeCell ref="BQ686:BQ687"/>
    <mergeCell ref="BR686:BS687"/>
    <mergeCell ref="BT686:BT687"/>
    <mergeCell ref="BU686:BU687"/>
    <mergeCell ref="BV686:BV687"/>
    <mergeCell ref="BW686:BX687"/>
    <mergeCell ref="BY686:BY687"/>
    <mergeCell ref="BZ686:BZ687"/>
    <mergeCell ref="CA686:CA687"/>
    <mergeCell ref="CB686:CC687"/>
    <mergeCell ref="CD686:CD687"/>
    <mergeCell ref="CE686:CE687"/>
    <mergeCell ref="CF686:CF687"/>
    <mergeCell ref="CG686:CH687"/>
    <mergeCell ref="CI686:CI687"/>
    <mergeCell ref="CJ686:CJ687"/>
    <mergeCell ref="CK686:CK687"/>
    <mergeCell ref="A688:B689"/>
    <mergeCell ref="C688:D689"/>
    <mergeCell ref="E688:F689"/>
    <mergeCell ref="G688:H689"/>
    <mergeCell ref="I688:L689"/>
    <mergeCell ref="M688:M689"/>
    <mergeCell ref="N688:N689"/>
    <mergeCell ref="O688:P689"/>
    <mergeCell ref="Q688:Q689"/>
    <mergeCell ref="R688:R689"/>
    <mergeCell ref="S688:S689"/>
    <mergeCell ref="T688:U689"/>
    <mergeCell ref="V688:V689"/>
    <mergeCell ref="W688:W689"/>
    <mergeCell ref="X688:X689"/>
    <mergeCell ref="Y688:Z689"/>
    <mergeCell ref="AA688:AA689"/>
    <mergeCell ref="AB688:AB689"/>
    <mergeCell ref="AC688:AC689"/>
    <mergeCell ref="AD688:AE689"/>
    <mergeCell ref="AF688:AF689"/>
    <mergeCell ref="AG688:AG689"/>
    <mergeCell ref="AH688:AH689"/>
    <mergeCell ref="AI688:AJ689"/>
    <mergeCell ref="AK688:AK689"/>
    <mergeCell ref="AL688:AL689"/>
    <mergeCell ref="AM688:AM689"/>
    <mergeCell ref="AN688:AO689"/>
    <mergeCell ref="AP688:AP689"/>
    <mergeCell ref="AQ688:AQ689"/>
    <mergeCell ref="AR688:AR689"/>
    <mergeCell ref="AS688:AT689"/>
    <mergeCell ref="AU688:AU689"/>
    <mergeCell ref="AV688:AV689"/>
    <mergeCell ref="AW688:AW689"/>
    <mergeCell ref="AX688:AY689"/>
    <mergeCell ref="AZ688:AZ689"/>
    <mergeCell ref="BA688:BA689"/>
    <mergeCell ref="BB688:BB689"/>
    <mergeCell ref="BC688:BD689"/>
    <mergeCell ref="BE688:BE689"/>
    <mergeCell ref="BF688:BF689"/>
    <mergeCell ref="BG688:BG689"/>
    <mergeCell ref="BH688:BI689"/>
    <mergeCell ref="BJ688:BJ689"/>
    <mergeCell ref="BK688:BK689"/>
    <mergeCell ref="BL688:BL689"/>
    <mergeCell ref="BM688:BN689"/>
    <mergeCell ref="BO688:BO689"/>
    <mergeCell ref="BP688:BP689"/>
    <mergeCell ref="BQ688:BQ689"/>
    <mergeCell ref="BR688:BS689"/>
    <mergeCell ref="BT688:BT689"/>
    <mergeCell ref="BU688:BU689"/>
    <mergeCell ref="BV688:BV689"/>
    <mergeCell ref="BW688:BX689"/>
    <mergeCell ref="BY688:BY689"/>
    <mergeCell ref="BZ688:BZ689"/>
    <mergeCell ref="CA688:CA689"/>
    <mergeCell ref="CB688:CC689"/>
    <mergeCell ref="CD688:CD689"/>
    <mergeCell ref="CE688:CE689"/>
    <mergeCell ref="CF688:CF689"/>
    <mergeCell ref="CG688:CH689"/>
    <mergeCell ref="CI688:CI689"/>
    <mergeCell ref="CJ688:CJ689"/>
    <mergeCell ref="CK688:CK689"/>
    <mergeCell ref="A690:B691"/>
    <mergeCell ref="C690:D691"/>
    <mergeCell ref="E690:F691"/>
    <mergeCell ref="G690:H691"/>
    <mergeCell ref="I690:L691"/>
    <mergeCell ref="M690:M691"/>
    <mergeCell ref="N690:N691"/>
    <mergeCell ref="O690:P691"/>
    <mergeCell ref="Q690:Q691"/>
    <mergeCell ref="R690:R691"/>
    <mergeCell ref="S690:S691"/>
    <mergeCell ref="T690:U691"/>
    <mergeCell ref="V690:V691"/>
    <mergeCell ref="W690:W691"/>
    <mergeCell ref="X690:X691"/>
    <mergeCell ref="Y690:Z691"/>
    <mergeCell ref="AA690:AA691"/>
    <mergeCell ref="AB690:AB691"/>
    <mergeCell ref="AC690:AC691"/>
    <mergeCell ref="AD690:AE691"/>
    <mergeCell ref="AF690:AF691"/>
    <mergeCell ref="AG690:AG691"/>
    <mergeCell ref="AH690:AH691"/>
    <mergeCell ref="AI690:AJ691"/>
    <mergeCell ref="AK690:AK691"/>
    <mergeCell ref="AL690:AL691"/>
    <mergeCell ref="AM690:AM691"/>
    <mergeCell ref="AN690:AO691"/>
    <mergeCell ref="AP690:AP691"/>
    <mergeCell ref="AQ690:AQ691"/>
    <mergeCell ref="AR690:AR691"/>
    <mergeCell ref="AS690:AT691"/>
    <mergeCell ref="AU690:AU691"/>
    <mergeCell ref="AV690:AV691"/>
    <mergeCell ref="AW690:AW691"/>
    <mergeCell ref="AX690:AY691"/>
    <mergeCell ref="AZ690:AZ691"/>
    <mergeCell ref="BA690:BA691"/>
    <mergeCell ref="BB690:BB691"/>
    <mergeCell ref="BC690:BD691"/>
    <mergeCell ref="BE690:BE691"/>
    <mergeCell ref="BF690:BF691"/>
    <mergeCell ref="BG690:BG691"/>
    <mergeCell ref="BH690:BI691"/>
    <mergeCell ref="BJ690:BJ691"/>
    <mergeCell ref="BK690:BK691"/>
    <mergeCell ref="BL690:BL691"/>
    <mergeCell ref="BM690:BN691"/>
    <mergeCell ref="BO690:BO691"/>
    <mergeCell ref="BP690:BP691"/>
    <mergeCell ref="BQ690:BQ691"/>
    <mergeCell ref="BR690:BS691"/>
    <mergeCell ref="BT690:BT691"/>
    <mergeCell ref="BU690:BU691"/>
    <mergeCell ref="BV690:BV691"/>
    <mergeCell ref="BW690:BX691"/>
    <mergeCell ref="BY690:BY691"/>
    <mergeCell ref="BZ690:BZ691"/>
    <mergeCell ref="CA690:CA691"/>
    <mergeCell ref="CB690:CC691"/>
    <mergeCell ref="CD690:CD691"/>
    <mergeCell ref="CE690:CE691"/>
    <mergeCell ref="CF690:CF691"/>
    <mergeCell ref="CG690:CH691"/>
    <mergeCell ref="CI690:CI691"/>
    <mergeCell ref="CJ690:CJ691"/>
    <mergeCell ref="CK690:CK691"/>
    <mergeCell ref="A692:B693"/>
    <mergeCell ref="C692:D693"/>
    <mergeCell ref="E692:F693"/>
    <mergeCell ref="G692:H693"/>
    <mergeCell ref="I692:L693"/>
    <mergeCell ref="M692:M693"/>
    <mergeCell ref="N692:N693"/>
    <mergeCell ref="O692:P693"/>
    <mergeCell ref="Q692:Q693"/>
    <mergeCell ref="R692:R693"/>
    <mergeCell ref="S692:S693"/>
    <mergeCell ref="T692:U693"/>
    <mergeCell ref="V692:V693"/>
    <mergeCell ref="W692:W693"/>
    <mergeCell ref="X692:X693"/>
    <mergeCell ref="Y692:Z693"/>
    <mergeCell ref="AA692:AA693"/>
    <mergeCell ref="AB692:AB693"/>
    <mergeCell ref="AC692:AC693"/>
    <mergeCell ref="AD692:AE693"/>
    <mergeCell ref="AF692:AF693"/>
    <mergeCell ref="AG692:AG693"/>
    <mergeCell ref="AH692:AH693"/>
    <mergeCell ref="AI692:AJ693"/>
    <mergeCell ref="AK692:AK693"/>
    <mergeCell ref="AL692:AL693"/>
    <mergeCell ref="AM692:AM693"/>
    <mergeCell ref="AN692:AO693"/>
    <mergeCell ref="AP692:AP693"/>
    <mergeCell ref="AQ692:AQ693"/>
    <mergeCell ref="AR692:AR693"/>
    <mergeCell ref="AS692:AT693"/>
    <mergeCell ref="AU692:AU693"/>
    <mergeCell ref="AV692:AV693"/>
    <mergeCell ref="AW692:AW693"/>
    <mergeCell ref="AX692:AY693"/>
    <mergeCell ref="AZ692:AZ693"/>
    <mergeCell ref="BA692:BA693"/>
    <mergeCell ref="BB692:BB693"/>
    <mergeCell ref="BC692:BD693"/>
    <mergeCell ref="BE692:BE693"/>
    <mergeCell ref="BF692:BF693"/>
    <mergeCell ref="BG692:BG693"/>
    <mergeCell ref="BH692:BI693"/>
    <mergeCell ref="BJ692:BJ693"/>
    <mergeCell ref="BK692:BK693"/>
    <mergeCell ref="BL692:BL693"/>
    <mergeCell ref="BM692:BN693"/>
    <mergeCell ref="BO692:BO693"/>
    <mergeCell ref="BP692:BP693"/>
    <mergeCell ref="BQ692:BQ693"/>
    <mergeCell ref="BR692:BS693"/>
    <mergeCell ref="BT692:BT693"/>
    <mergeCell ref="BU692:BU693"/>
    <mergeCell ref="BV692:BV693"/>
    <mergeCell ref="BW692:BX693"/>
    <mergeCell ref="BY692:BY693"/>
    <mergeCell ref="BZ692:BZ693"/>
    <mergeCell ref="CA692:CA693"/>
    <mergeCell ref="CB692:CC693"/>
    <mergeCell ref="CD692:CD693"/>
    <mergeCell ref="CE692:CE693"/>
    <mergeCell ref="CF692:CF693"/>
    <mergeCell ref="CG692:CH693"/>
    <mergeCell ref="CI692:CI693"/>
    <mergeCell ref="CJ692:CJ693"/>
    <mergeCell ref="CK692:CK693"/>
    <mergeCell ref="A694:B695"/>
    <mergeCell ref="C694:D695"/>
    <mergeCell ref="E694:F695"/>
    <mergeCell ref="G694:H695"/>
    <mergeCell ref="I694:L695"/>
    <mergeCell ref="M694:M695"/>
    <mergeCell ref="N694:N695"/>
    <mergeCell ref="O694:P695"/>
    <mergeCell ref="Q694:Q695"/>
    <mergeCell ref="R694:R695"/>
    <mergeCell ref="S694:S695"/>
    <mergeCell ref="T694:U695"/>
    <mergeCell ref="V694:V695"/>
    <mergeCell ref="W694:W695"/>
    <mergeCell ref="X694:X695"/>
    <mergeCell ref="Y694:Z695"/>
    <mergeCell ref="AA694:AA695"/>
    <mergeCell ref="AB694:AB695"/>
    <mergeCell ref="AC694:AC695"/>
    <mergeCell ref="AD694:AE695"/>
    <mergeCell ref="AF694:AF695"/>
    <mergeCell ref="AG694:AG695"/>
    <mergeCell ref="AH694:AH695"/>
    <mergeCell ref="AI694:AJ695"/>
    <mergeCell ref="AK694:AK695"/>
    <mergeCell ref="AL694:AL695"/>
    <mergeCell ref="AM694:AM695"/>
    <mergeCell ref="AN694:AO695"/>
    <mergeCell ref="AP694:AP695"/>
    <mergeCell ref="AQ694:AQ695"/>
    <mergeCell ref="AR694:AR695"/>
    <mergeCell ref="AS694:AT695"/>
    <mergeCell ref="AU694:AU695"/>
    <mergeCell ref="AV694:AV695"/>
    <mergeCell ref="AW694:AW695"/>
    <mergeCell ref="AX694:AY695"/>
    <mergeCell ref="AZ694:AZ695"/>
    <mergeCell ref="BA694:BA695"/>
    <mergeCell ref="BB694:BB695"/>
    <mergeCell ref="BC694:BD695"/>
    <mergeCell ref="BE694:BE695"/>
    <mergeCell ref="BF694:BF695"/>
    <mergeCell ref="BG694:BG695"/>
    <mergeCell ref="BH694:BI695"/>
    <mergeCell ref="BJ694:BJ695"/>
    <mergeCell ref="BK694:BK695"/>
    <mergeCell ref="BL694:BL695"/>
    <mergeCell ref="BM694:BN695"/>
    <mergeCell ref="BO694:BO695"/>
    <mergeCell ref="BP694:BP695"/>
    <mergeCell ref="BQ694:BQ695"/>
    <mergeCell ref="BR694:BS695"/>
    <mergeCell ref="BT694:BT695"/>
    <mergeCell ref="BU694:BU695"/>
    <mergeCell ref="BV694:BV695"/>
    <mergeCell ref="BW694:BX695"/>
    <mergeCell ref="BY694:BY695"/>
    <mergeCell ref="BZ694:BZ695"/>
    <mergeCell ref="CA694:CA695"/>
    <mergeCell ref="CB694:CC695"/>
    <mergeCell ref="CD694:CD695"/>
    <mergeCell ref="CE694:CE695"/>
    <mergeCell ref="CF694:CF695"/>
    <mergeCell ref="CG694:CH695"/>
    <mergeCell ref="CI694:CI695"/>
    <mergeCell ref="CJ694:CJ695"/>
    <mergeCell ref="CK694:CK695"/>
    <mergeCell ref="A696:B697"/>
    <mergeCell ref="C696:D697"/>
    <mergeCell ref="E696:F697"/>
    <mergeCell ref="G696:H697"/>
    <mergeCell ref="I696:L697"/>
    <mergeCell ref="M696:M697"/>
    <mergeCell ref="N696:N697"/>
    <mergeCell ref="O696:P697"/>
    <mergeCell ref="Q696:Q697"/>
    <mergeCell ref="R696:R697"/>
    <mergeCell ref="S696:S697"/>
    <mergeCell ref="T696:U697"/>
    <mergeCell ref="V696:V697"/>
    <mergeCell ref="W696:W697"/>
    <mergeCell ref="X696:X697"/>
    <mergeCell ref="Y696:Z697"/>
    <mergeCell ref="AA696:AA697"/>
    <mergeCell ref="AB696:AB697"/>
    <mergeCell ref="AC696:AC697"/>
    <mergeCell ref="AD696:AE697"/>
    <mergeCell ref="AF696:AF697"/>
    <mergeCell ref="AG696:AG697"/>
    <mergeCell ref="AH696:AH697"/>
    <mergeCell ref="AI696:AJ697"/>
    <mergeCell ref="AK696:AK697"/>
    <mergeCell ref="AL696:AL697"/>
    <mergeCell ref="AM696:AM697"/>
    <mergeCell ref="AN696:AO697"/>
    <mergeCell ref="AP696:AP697"/>
    <mergeCell ref="AQ696:AQ697"/>
    <mergeCell ref="AR696:AR697"/>
    <mergeCell ref="AS696:AT697"/>
    <mergeCell ref="AU696:AU697"/>
    <mergeCell ref="AV696:AV697"/>
    <mergeCell ref="AW696:AW697"/>
    <mergeCell ref="AX696:AY697"/>
    <mergeCell ref="AZ696:AZ697"/>
    <mergeCell ref="BA696:BA697"/>
    <mergeCell ref="BB696:BB697"/>
    <mergeCell ref="BC696:BD697"/>
    <mergeCell ref="BE696:BE697"/>
    <mergeCell ref="BF696:BF697"/>
    <mergeCell ref="BG696:BG697"/>
    <mergeCell ref="BH696:BI697"/>
    <mergeCell ref="BJ696:BJ697"/>
    <mergeCell ref="BK696:BK697"/>
    <mergeCell ref="BL696:BL697"/>
    <mergeCell ref="BM696:BN697"/>
    <mergeCell ref="BO696:BO697"/>
    <mergeCell ref="BP696:BP697"/>
    <mergeCell ref="BQ696:BQ697"/>
    <mergeCell ref="BR696:BS697"/>
    <mergeCell ref="BT696:BT697"/>
    <mergeCell ref="BU696:BU697"/>
    <mergeCell ref="BV696:BV697"/>
    <mergeCell ref="BW696:BX697"/>
    <mergeCell ref="BY696:BY697"/>
    <mergeCell ref="BZ696:BZ697"/>
    <mergeCell ref="CA696:CA697"/>
    <mergeCell ref="CB696:CC697"/>
    <mergeCell ref="CD696:CD697"/>
    <mergeCell ref="CE696:CE697"/>
    <mergeCell ref="CF696:CF697"/>
    <mergeCell ref="CG696:CH697"/>
    <mergeCell ref="CI696:CI697"/>
    <mergeCell ref="CJ696:CJ697"/>
    <mergeCell ref="CK696:CK697"/>
    <mergeCell ref="A698:B699"/>
    <mergeCell ref="C698:D699"/>
    <mergeCell ref="E698:F699"/>
    <mergeCell ref="G698:H699"/>
    <mergeCell ref="I698:L699"/>
    <mergeCell ref="M698:M699"/>
    <mergeCell ref="N698:N699"/>
    <mergeCell ref="O698:P699"/>
    <mergeCell ref="Q698:Q699"/>
    <mergeCell ref="R698:R699"/>
    <mergeCell ref="S698:S699"/>
    <mergeCell ref="T698:U699"/>
    <mergeCell ref="V698:V699"/>
    <mergeCell ref="W698:W699"/>
    <mergeCell ref="X698:X699"/>
    <mergeCell ref="Y698:Z699"/>
    <mergeCell ref="AA698:AA699"/>
    <mergeCell ref="AB698:AB699"/>
    <mergeCell ref="AC698:AC699"/>
    <mergeCell ref="AD698:AE699"/>
    <mergeCell ref="AF698:AF699"/>
    <mergeCell ref="AG698:AG699"/>
    <mergeCell ref="AH698:AH699"/>
    <mergeCell ref="AI698:AJ699"/>
    <mergeCell ref="AK698:AK699"/>
    <mergeCell ref="AL698:AL699"/>
    <mergeCell ref="AM698:AM699"/>
    <mergeCell ref="AN698:AO699"/>
    <mergeCell ref="AP698:AP699"/>
    <mergeCell ref="AQ698:AQ699"/>
    <mergeCell ref="AR698:AR699"/>
    <mergeCell ref="AS698:AT699"/>
    <mergeCell ref="AU698:AU699"/>
    <mergeCell ref="AV698:AV699"/>
    <mergeCell ref="AW698:AW699"/>
    <mergeCell ref="AX698:AY699"/>
    <mergeCell ref="AZ698:AZ699"/>
    <mergeCell ref="BA698:BA699"/>
    <mergeCell ref="BB698:BB699"/>
    <mergeCell ref="BC698:BD699"/>
    <mergeCell ref="BE698:BE699"/>
    <mergeCell ref="BF698:BF699"/>
    <mergeCell ref="BG698:BG699"/>
    <mergeCell ref="BH698:BI699"/>
    <mergeCell ref="BJ698:BJ699"/>
    <mergeCell ref="BK698:BK699"/>
    <mergeCell ref="BL698:BL699"/>
    <mergeCell ref="BM698:BN699"/>
    <mergeCell ref="BO698:BO699"/>
    <mergeCell ref="BP698:BP699"/>
    <mergeCell ref="BQ698:BQ699"/>
    <mergeCell ref="BR698:BS699"/>
    <mergeCell ref="BT698:BT699"/>
    <mergeCell ref="BU698:BU699"/>
    <mergeCell ref="BV698:BV699"/>
    <mergeCell ref="BW698:BX699"/>
    <mergeCell ref="BY698:BY699"/>
    <mergeCell ref="BZ698:BZ699"/>
    <mergeCell ref="CA698:CA699"/>
    <mergeCell ref="CB698:CC699"/>
    <mergeCell ref="CD698:CD699"/>
    <mergeCell ref="CE698:CE699"/>
    <mergeCell ref="CF698:CF699"/>
    <mergeCell ref="CG698:CH699"/>
    <mergeCell ref="CI698:CI699"/>
    <mergeCell ref="CJ698:CJ699"/>
    <mergeCell ref="CK698:CK699"/>
    <mergeCell ref="A700:B701"/>
    <mergeCell ref="C700:D701"/>
    <mergeCell ref="E700:F701"/>
    <mergeCell ref="G700:H701"/>
    <mergeCell ref="I700:L701"/>
    <mergeCell ref="M700:M701"/>
    <mergeCell ref="N700:N701"/>
    <mergeCell ref="O700:P701"/>
    <mergeCell ref="Q700:Q701"/>
    <mergeCell ref="R700:R701"/>
    <mergeCell ref="S700:S701"/>
    <mergeCell ref="T700:U701"/>
    <mergeCell ref="V700:V701"/>
    <mergeCell ref="W700:W701"/>
    <mergeCell ref="X700:X701"/>
    <mergeCell ref="Y700:Z701"/>
    <mergeCell ref="AA700:AA701"/>
    <mergeCell ref="AB700:AB701"/>
    <mergeCell ref="AC700:AC701"/>
    <mergeCell ref="AD700:AE701"/>
    <mergeCell ref="AF700:AF701"/>
    <mergeCell ref="AG700:AG701"/>
    <mergeCell ref="AH700:AH701"/>
    <mergeCell ref="AI700:AJ701"/>
    <mergeCell ref="AK700:AK701"/>
    <mergeCell ref="AL700:AL701"/>
    <mergeCell ref="AM700:AM701"/>
    <mergeCell ref="AN700:AO701"/>
    <mergeCell ref="AP700:AP701"/>
    <mergeCell ref="AQ700:AQ701"/>
    <mergeCell ref="AR700:AR701"/>
    <mergeCell ref="AS700:AT701"/>
    <mergeCell ref="AU700:AU701"/>
    <mergeCell ref="AV700:AV701"/>
    <mergeCell ref="AW700:AW701"/>
    <mergeCell ref="AX700:AY701"/>
    <mergeCell ref="AZ700:AZ701"/>
    <mergeCell ref="BA700:BA701"/>
    <mergeCell ref="BB700:BB701"/>
    <mergeCell ref="BC700:BD701"/>
    <mergeCell ref="BE700:BE701"/>
    <mergeCell ref="BF700:BF701"/>
    <mergeCell ref="BG700:BG701"/>
    <mergeCell ref="BH700:BI701"/>
    <mergeCell ref="BJ700:BJ701"/>
    <mergeCell ref="BK700:BK701"/>
    <mergeCell ref="BL700:BL701"/>
    <mergeCell ref="BM700:BN701"/>
    <mergeCell ref="BO700:BO701"/>
    <mergeCell ref="BP700:BP701"/>
    <mergeCell ref="BQ700:BQ701"/>
    <mergeCell ref="BR700:BS701"/>
    <mergeCell ref="BT700:BT701"/>
    <mergeCell ref="BU700:BU701"/>
    <mergeCell ref="BV700:BV701"/>
    <mergeCell ref="BW700:BX701"/>
    <mergeCell ref="BY700:BY701"/>
    <mergeCell ref="BZ700:BZ701"/>
    <mergeCell ref="CA700:CA701"/>
    <mergeCell ref="CB700:CC701"/>
    <mergeCell ref="CD700:CD701"/>
    <mergeCell ref="CE700:CE701"/>
    <mergeCell ref="CF700:CF701"/>
    <mergeCell ref="CG700:CH701"/>
    <mergeCell ref="CI700:CI701"/>
    <mergeCell ref="CJ700:CJ701"/>
    <mergeCell ref="CK700:CK701"/>
    <mergeCell ref="A702:B703"/>
    <mergeCell ref="C702:D703"/>
    <mergeCell ref="E702:F703"/>
    <mergeCell ref="G702:H703"/>
    <mergeCell ref="I702:L703"/>
    <mergeCell ref="M702:M703"/>
    <mergeCell ref="N702:N703"/>
    <mergeCell ref="O702:P703"/>
    <mergeCell ref="Q702:Q703"/>
    <mergeCell ref="R702:R703"/>
    <mergeCell ref="S702:S703"/>
    <mergeCell ref="T702:U703"/>
    <mergeCell ref="V702:V703"/>
    <mergeCell ref="W702:W703"/>
    <mergeCell ref="X702:X703"/>
    <mergeCell ref="Y702:Z703"/>
    <mergeCell ref="AA702:AA703"/>
    <mergeCell ref="AB702:AB703"/>
    <mergeCell ref="AC702:AC703"/>
    <mergeCell ref="AD702:AE703"/>
    <mergeCell ref="AF702:AF703"/>
    <mergeCell ref="AG702:AG703"/>
    <mergeCell ref="AH702:AH703"/>
    <mergeCell ref="AI702:AJ703"/>
    <mergeCell ref="AK702:AK703"/>
    <mergeCell ref="AL702:AL703"/>
    <mergeCell ref="AM702:AM703"/>
    <mergeCell ref="AN702:AO703"/>
    <mergeCell ref="AP702:AP703"/>
    <mergeCell ref="AQ702:AQ703"/>
    <mergeCell ref="AR702:AR703"/>
    <mergeCell ref="AS702:AT703"/>
    <mergeCell ref="AU702:AU703"/>
    <mergeCell ref="AV702:AV703"/>
    <mergeCell ref="AW702:AW703"/>
    <mergeCell ref="AX702:AY703"/>
    <mergeCell ref="AZ702:AZ703"/>
    <mergeCell ref="BA702:BA703"/>
    <mergeCell ref="BB702:BB703"/>
    <mergeCell ref="BC702:BD703"/>
    <mergeCell ref="BE702:BE703"/>
    <mergeCell ref="BF702:BF703"/>
    <mergeCell ref="BG702:BG703"/>
    <mergeCell ref="BH702:BI703"/>
    <mergeCell ref="BJ702:BJ703"/>
    <mergeCell ref="BK702:BK703"/>
    <mergeCell ref="BL702:BL703"/>
    <mergeCell ref="BM702:BN703"/>
    <mergeCell ref="BO702:BO703"/>
    <mergeCell ref="BP702:BP703"/>
    <mergeCell ref="BQ702:BQ703"/>
    <mergeCell ref="BR702:BS703"/>
    <mergeCell ref="BT702:BT703"/>
    <mergeCell ref="BU702:BU703"/>
    <mergeCell ref="BV702:BV703"/>
    <mergeCell ref="BW702:BX703"/>
    <mergeCell ref="BY702:BY703"/>
    <mergeCell ref="BZ702:BZ703"/>
    <mergeCell ref="CA702:CA703"/>
    <mergeCell ref="CB702:CC703"/>
    <mergeCell ref="CD702:CD703"/>
    <mergeCell ref="CE702:CE703"/>
    <mergeCell ref="CF702:CF703"/>
    <mergeCell ref="CG702:CH703"/>
    <mergeCell ref="CI702:CI703"/>
    <mergeCell ref="CJ702:CJ703"/>
    <mergeCell ref="CK702:CK703"/>
    <mergeCell ref="CM702:CM703"/>
    <mergeCell ref="CN702:CN703"/>
    <mergeCell ref="A704:B705"/>
    <mergeCell ref="C704:D705"/>
    <mergeCell ref="E704:F705"/>
    <mergeCell ref="G704:H705"/>
    <mergeCell ref="I704:L705"/>
    <mergeCell ref="M704:M705"/>
    <mergeCell ref="N704:N705"/>
    <mergeCell ref="O704:P705"/>
    <mergeCell ref="Q704:Q705"/>
    <mergeCell ref="R704:R705"/>
    <mergeCell ref="S704:S705"/>
    <mergeCell ref="T704:U705"/>
    <mergeCell ref="V704:V705"/>
    <mergeCell ref="W704:W705"/>
    <mergeCell ref="X704:X705"/>
    <mergeCell ref="Y704:Z705"/>
    <mergeCell ref="AA704:AA705"/>
    <mergeCell ref="AB704:AB705"/>
    <mergeCell ref="AC704:AC705"/>
    <mergeCell ref="AD704:AE705"/>
    <mergeCell ref="AF704:AF705"/>
    <mergeCell ref="AG704:AG705"/>
    <mergeCell ref="AH704:AH705"/>
    <mergeCell ref="AI704:AJ705"/>
    <mergeCell ref="AK704:AK705"/>
    <mergeCell ref="AL704:AL705"/>
    <mergeCell ref="AM704:AM705"/>
    <mergeCell ref="AN704:AO705"/>
    <mergeCell ref="AP704:AP705"/>
    <mergeCell ref="AQ704:AQ705"/>
    <mergeCell ref="AR704:AR705"/>
    <mergeCell ref="AS704:AT705"/>
    <mergeCell ref="AU704:AU705"/>
    <mergeCell ref="AV704:AV705"/>
    <mergeCell ref="AW704:AW705"/>
    <mergeCell ref="AX704:AY705"/>
    <mergeCell ref="AZ704:AZ705"/>
    <mergeCell ref="BA704:BA705"/>
    <mergeCell ref="BB704:BB705"/>
    <mergeCell ref="BC704:BD705"/>
    <mergeCell ref="BE704:BE705"/>
    <mergeCell ref="BF704:BF705"/>
    <mergeCell ref="BG704:BG705"/>
    <mergeCell ref="BH704:BI705"/>
    <mergeCell ref="BJ704:BJ705"/>
    <mergeCell ref="BK704:BK705"/>
    <mergeCell ref="BL704:BL705"/>
    <mergeCell ref="BM704:BN705"/>
    <mergeCell ref="BO704:BO705"/>
    <mergeCell ref="BP704:BP705"/>
    <mergeCell ref="BQ704:BQ705"/>
    <mergeCell ref="BR704:BS705"/>
    <mergeCell ref="BT704:BT705"/>
    <mergeCell ref="BU704:BU705"/>
    <mergeCell ref="BV704:BV705"/>
    <mergeCell ref="BW704:BX705"/>
    <mergeCell ref="BY704:BY705"/>
    <mergeCell ref="BZ704:BZ705"/>
    <mergeCell ref="CA704:CA705"/>
    <mergeCell ref="CB704:CC705"/>
    <mergeCell ref="CD704:CD705"/>
    <mergeCell ref="CE704:CE705"/>
    <mergeCell ref="CF704:CF705"/>
    <mergeCell ref="CG704:CH705"/>
    <mergeCell ref="CI704:CI705"/>
    <mergeCell ref="CJ704:CJ705"/>
    <mergeCell ref="CK704:CK705"/>
    <mergeCell ref="CM704:CM705"/>
    <mergeCell ref="CN704:CN705"/>
    <mergeCell ref="A706:B707"/>
    <mergeCell ref="C706:D707"/>
    <mergeCell ref="E706:F707"/>
    <mergeCell ref="G706:H707"/>
    <mergeCell ref="I706:L707"/>
    <mergeCell ref="M706:M707"/>
    <mergeCell ref="N706:N707"/>
    <mergeCell ref="O706:P707"/>
    <mergeCell ref="Q706:Q707"/>
    <mergeCell ref="R706:R707"/>
    <mergeCell ref="S706:S707"/>
    <mergeCell ref="T706:U707"/>
    <mergeCell ref="V706:V707"/>
    <mergeCell ref="W706:W707"/>
    <mergeCell ref="X706:X707"/>
    <mergeCell ref="Y706:Z707"/>
    <mergeCell ref="AA706:AA707"/>
    <mergeCell ref="AB706:AB707"/>
    <mergeCell ref="AC706:AC707"/>
    <mergeCell ref="AD706:AE707"/>
    <mergeCell ref="AF706:AF707"/>
    <mergeCell ref="AG706:AG707"/>
    <mergeCell ref="AH706:AH707"/>
    <mergeCell ref="AI706:AJ707"/>
    <mergeCell ref="AK706:AK707"/>
    <mergeCell ref="AL706:AL707"/>
    <mergeCell ref="AM706:AM707"/>
    <mergeCell ref="AN706:AO707"/>
    <mergeCell ref="AP706:AP707"/>
    <mergeCell ref="AQ706:AQ707"/>
    <mergeCell ref="AR706:AR707"/>
    <mergeCell ref="AS706:AT707"/>
    <mergeCell ref="AU706:AU707"/>
    <mergeCell ref="AV706:AV707"/>
    <mergeCell ref="AW706:AW707"/>
    <mergeCell ref="AX706:AY707"/>
    <mergeCell ref="AZ706:AZ707"/>
    <mergeCell ref="BA706:BA707"/>
    <mergeCell ref="BB706:BB707"/>
    <mergeCell ref="BC706:BD707"/>
    <mergeCell ref="BE706:BE707"/>
    <mergeCell ref="BF706:BF707"/>
    <mergeCell ref="BG706:BG707"/>
    <mergeCell ref="BH706:BI707"/>
    <mergeCell ref="BJ706:BJ707"/>
    <mergeCell ref="BK706:BK707"/>
    <mergeCell ref="BL706:BL707"/>
    <mergeCell ref="BM706:BN707"/>
    <mergeCell ref="BO706:BO707"/>
    <mergeCell ref="BP706:BP707"/>
    <mergeCell ref="BQ706:BQ707"/>
    <mergeCell ref="BR706:BS707"/>
    <mergeCell ref="BT706:BT707"/>
    <mergeCell ref="BU706:BU707"/>
    <mergeCell ref="BV706:BV707"/>
    <mergeCell ref="BW706:BX707"/>
    <mergeCell ref="BY706:BY707"/>
    <mergeCell ref="BZ706:BZ707"/>
    <mergeCell ref="CA706:CA707"/>
    <mergeCell ref="CB706:CC707"/>
    <mergeCell ref="CD706:CD707"/>
    <mergeCell ref="CE706:CE707"/>
    <mergeCell ref="CF706:CF707"/>
    <mergeCell ref="CG706:CH707"/>
    <mergeCell ref="CI706:CI707"/>
    <mergeCell ref="CJ706:CJ707"/>
    <mergeCell ref="CK706:CK707"/>
    <mergeCell ref="CM706:CM707"/>
    <mergeCell ref="CN706:CN707"/>
    <mergeCell ref="A708:B709"/>
    <mergeCell ref="C708:D709"/>
    <mergeCell ref="E708:F709"/>
    <mergeCell ref="G708:H709"/>
    <mergeCell ref="I708:L709"/>
    <mergeCell ref="M708:M709"/>
    <mergeCell ref="N708:N709"/>
    <mergeCell ref="O708:P709"/>
    <mergeCell ref="Q708:Q709"/>
    <mergeCell ref="R708:R709"/>
    <mergeCell ref="S708:S709"/>
    <mergeCell ref="T708:U709"/>
    <mergeCell ref="V708:V709"/>
    <mergeCell ref="W708:W709"/>
    <mergeCell ref="X708:X709"/>
    <mergeCell ref="Y708:Z709"/>
    <mergeCell ref="AA708:AA709"/>
    <mergeCell ref="AB708:AB709"/>
    <mergeCell ref="AC708:AC709"/>
    <mergeCell ref="AD708:AE709"/>
    <mergeCell ref="AF708:AF709"/>
    <mergeCell ref="AG708:AG709"/>
    <mergeCell ref="AH708:AH709"/>
    <mergeCell ref="AI708:AJ709"/>
    <mergeCell ref="AK708:AK709"/>
    <mergeCell ref="AL708:AL709"/>
    <mergeCell ref="AM708:AM709"/>
    <mergeCell ref="AN708:AO709"/>
    <mergeCell ref="AP708:AP709"/>
    <mergeCell ref="AQ708:AQ709"/>
    <mergeCell ref="AR708:AR709"/>
    <mergeCell ref="AS708:AT709"/>
    <mergeCell ref="AU708:AU709"/>
    <mergeCell ref="AV708:AV709"/>
    <mergeCell ref="AW708:AW709"/>
    <mergeCell ref="AX708:AY709"/>
    <mergeCell ref="AZ708:AZ709"/>
    <mergeCell ref="BA708:BA709"/>
    <mergeCell ref="BB708:BB709"/>
    <mergeCell ref="BC708:BD709"/>
    <mergeCell ref="BE708:BE709"/>
    <mergeCell ref="BF708:BF709"/>
    <mergeCell ref="BG708:BG709"/>
    <mergeCell ref="BH708:BI709"/>
    <mergeCell ref="BJ708:BJ709"/>
    <mergeCell ref="BK708:BK709"/>
    <mergeCell ref="BL708:BL709"/>
    <mergeCell ref="BM708:BN709"/>
    <mergeCell ref="BO708:BO709"/>
    <mergeCell ref="BP708:BP709"/>
    <mergeCell ref="BQ708:BQ709"/>
    <mergeCell ref="BR708:BS709"/>
    <mergeCell ref="BT708:BT709"/>
    <mergeCell ref="BU708:BU709"/>
    <mergeCell ref="BV708:BV709"/>
    <mergeCell ref="BW708:BX709"/>
    <mergeCell ref="BY708:BY709"/>
    <mergeCell ref="BZ708:BZ709"/>
    <mergeCell ref="CA708:CA709"/>
    <mergeCell ref="CB708:CC709"/>
    <mergeCell ref="CD708:CD709"/>
    <mergeCell ref="CE708:CE709"/>
    <mergeCell ref="CF708:CF709"/>
    <mergeCell ref="CG708:CH709"/>
    <mergeCell ref="CI708:CI709"/>
    <mergeCell ref="CJ708:CJ709"/>
    <mergeCell ref="CK708:CK709"/>
    <mergeCell ref="CM708:CM709"/>
    <mergeCell ref="CN708:CN709"/>
    <mergeCell ref="A710:B711"/>
    <mergeCell ref="C710:D711"/>
    <mergeCell ref="E710:F711"/>
    <mergeCell ref="G710:H711"/>
    <mergeCell ref="I710:L711"/>
    <mergeCell ref="M710:M711"/>
    <mergeCell ref="N710:N711"/>
    <mergeCell ref="O710:P711"/>
    <mergeCell ref="Q710:Q711"/>
    <mergeCell ref="R710:R711"/>
    <mergeCell ref="S710:S711"/>
    <mergeCell ref="T710:U711"/>
    <mergeCell ref="V710:V711"/>
    <mergeCell ref="W710:W711"/>
    <mergeCell ref="X710:X711"/>
    <mergeCell ref="Y710:Z711"/>
    <mergeCell ref="AA710:AA711"/>
    <mergeCell ref="AB710:AB711"/>
    <mergeCell ref="AC710:AC711"/>
    <mergeCell ref="AD710:AE711"/>
    <mergeCell ref="AF710:AF711"/>
    <mergeCell ref="AG710:AG711"/>
    <mergeCell ref="AH710:AH711"/>
    <mergeCell ref="AI710:AJ711"/>
    <mergeCell ref="AK710:AK711"/>
    <mergeCell ref="AL710:AL711"/>
    <mergeCell ref="AM710:AM711"/>
    <mergeCell ref="AN710:AO711"/>
    <mergeCell ref="AP710:AP711"/>
    <mergeCell ref="AQ710:AQ711"/>
    <mergeCell ref="AR710:AR711"/>
    <mergeCell ref="AS710:AT711"/>
    <mergeCell ref="AU710:AU711"/>
    <mergeCell ref="AV710:AV711"/>
    <mergeCell ref="AW710:AW711"/>
    <mergeCell ref="AX710:AY711"/>
    <mergeCell ref="AZ710:AZ711"/>
    <mergeCell ref="BA710:BA711"/>
    <mergeCell ref="BB710:BB711"/>
    <mergeCell ref="BC710:BD711"/>
    <mergeCell ref="BE710:BE711"/>
    <mergeCell ref="BF710:BF711"/>
    <mergeCell ref="BG710:BG711"/>
    <mergeCell ref="BH710:BI711"/>
    <mergeCell ref="BJ710:BJ711"/>
    <mergeCell ref="BK710:BK711"/>
    <mergeCell ref="BL710:BL711"/>
    <mergeCell ref="BM710:BN711"/>
    <mergeCell ref="BO710:BO711"/>
    <mergeCell ref="BP710:BP711"/>
    <mergeCell ref="BQ710:BQ711"/>
    <mergeCell ref="BR710:BS711"/>
    <mergeCell ref="BT710:BT711"/>
    <mergeCell ref="BU710:BU711"/>
    <mergeCell ref="BV710:BV711"/>
    <mergeCell ref="BW710:BX711"/>
    <mergeCell ref="BY710:BY711"/>
    <mergeCell ref="BZ710:BZ711"/>
    <mergeCell ref="CA710:CA711"/>
    <mergeCell ref="CB710:CC711"/>
    <mergeCell ref="CD710:CD711"/>
    <mergeCell ref="CE710:CE711"/>
    <mergeCell ref="CF710:CF711"/>
    <mergeCell ref="CG710:CH711"/>
    <mergeCell ref="CI710:CI711"/>
    <mergeCell ref="CJ710:CJ711"/>
    <mergeCell ref="CK710:CK711"/>
    <mergeCell ref="CM710:CM711"/>
    <mergeCell ref="CN710:CN711"/>
    <mergeCell ref="A712:B713"/>
    <mergeCell ref="C712:D713"/>
    <mergeCell ref="E712:F713"/>
    <mergeCell ref="G712:H713"/>
    <mergeCell ref="I712:L713"/>
    <mergeCell ref="M712:M713"/>
    <mergeCell ref="N712:N713"/>
    <mergeCell ref="O712:P713"/>
    <mergeCell ref="Q712:Q713"/>
    <mergeCell ref="R712:R713"/>
    <mergeCell ref="S712:S713"/>
    <mergeCell ref="T712:U713"/>
    <mergeCell ref="V712:V713"/>
    <mergeCell ref="W712:W713"/>
    <mergeCell ref="X712:X713"/>
    <mergeCell ref="Y712:Z713"/>
    <mergeCell ref="AA712:AA713"/>
    <mergeCell ref="AB712:AB713"/>
    <mergeCell ref="AC712:AC713"/>
    <mergeCell ref="AD712:AE713"/>
    <mergeCell ref="AF712:AF713"/>
    <mergeCell ref="AG712:AG713"/>
    <mergeCell ref="AH712:AH713"/>
    <mergeCell ref="AI712:AJ713"/>
    <mergeCell ref="AK712:AK713"/>
    <mergeCell ref="AL712:AL713"/>
    <mergeCell ref="AM712:AM713"/>
    <mergeCell ref="AN712:AO713"/>
    <mergeCell ref="AP712:AP713"/>
    <mergeCell ref="AQ712:AQ713"/>
    <mergeCell ref="AR712:AR713"/>
    <mergeCell ref="AS712:AT713"/>
    <mergeCell ref="AU712:AU713"/>
    <mergeCell ref="AV712:AV713"/>
    <mergeCell ref="AW712:AW713"/>
    <mergeCell ref="AX712:AY713"/>
    <mergeCell ref="AZ712:AZ713"/>
    <mergeCell ref="BA712:BA713"/>
    <mergeCell ref="BB712:BB713"/>
    <mergeCell ref="BC712:BD713"/>
    <mergeCell ref="BE712:BE713"/>
    <mergeCell ref="BF712:BF713"/>
    <mergeCell ref="BG712:BG713"/>
    <mergeCell ref="BH712:BI713"/>
    <mergeCell ref="BJ712:BJ713"/>
    <mergeCell ref="BK712:BK713"/>
    <mergeCell ref="BL712:BL713"/>
    <mergeCell ref="BM712:BN713"/>
    <mergeCell ref="BO712:BO713"/>
    <mergeCell ref="BP712:BP713"/>
    <mergeCell ref="BQ712:BQ713"/>
    <mergeCell ref="BR712:BS713"/>
    <mergeCell ref="BT712:BT713"/>
    <mergeCell ref="BU712:BU713"/>
    <mergeCell ref="BV712:BV713"/>
    <mergeCell ref="BW712:BX713"/>
    <mergeCell ref="BY712:BY713"/>
    <mergeCell ref="BZ712:BZ713"/>
    <mergeCell ref="CA712:CA713"/>
    <mergeCell ref="CB712:CC713"/>
    <mergeCell ref="CD712:CD713"/>
    <mergeCell ref="CE712:CE713"/>
    <mergeCell ref="CF712:CF713"/>
    <mergeCell ref="CG712:CH713"/>
    <mergeCell ref="CI712:CI713"/>
    <mergeCell ref="CJ712:CJ713"/>
    <mergeCell ref="CK712:CK713"/>
    <mergeCell ref="CM712:CM713"/>
    <mergeCell ref="CN712:CN713"/>
    <mergeCell ref="A714:B715"/>
    <mergeCell ref="C714:D715"/>
    <mergeCell ref="E714:F715"/>
    <mergeCell ref="G714:H715"/>
    <mergeCell ref="I714:L715"/>
    <mergeCell ref="M714:M715"/>
    <mergeCell ref="N714:N715"/>
    <mergeCell ref="O714:P715"/>
    <mergeCell ref="Q714:Q715"/>
    <mergeCell ref="R714:R715"/>
    <mergeCell ref="S714:S715"/>
    <mergeCell ref="T714:U715"/>
    <mergeCell ref="V714:V715"/>
    <mergeCell ref="W714:W715"/>
    <mergeCell ref="X714:X715"/>
    <mergeCell ref="Y714:Z715"/>
    <mergeCell ref="AA714:AA715"/>
    <mergeCell ref="AB714:AB715"/>
    <mergeCell ref="AC714:AC715"/>
    <mergeCell ref="AD714:AE715"/>
    <mergeCell ref="AF714:AF715"/>
    <mergeCell ref="AG714:AG715"/>
    <mergeCell ref="AH714:AH715"/>
    <mergeCell ref="AI714:AJ715"/>
    <mergeCell ref="AK714:AK715"/>
    <mergeCell ref="AL714:AL715"/>
    <mergeCell ref="AM714:AM715"/>
    <mergeCell ref="AN714:AO715"/>
    <mergeCell ref="AP714:AP715"/>
    <mergeCell ref="AQ714:AQ715"/>
    <mergeCell ref="AR714:AR715"/>
    <mergeCell ref="AS714:AT715"/>
    <mergeCell ref="AU714:AU715"/>
    <mergeCell ref="AV714:AV715"/>
    <mergeCell ref="AW714:AW715"/>
    <mergeCell ref="AX714:AY715"/>
    <mergeCell ref="AZ714:AZ715"/>
    <mergeCell ref="BA714:BA715"/>
    <mergeCell ref="BB714:BB715"/>
    <mergeCell ref="BC714:BD715"/>
    <mergeCell ref="BE714:BE715"/>
    <mergeCell ref="BF714:BF715"/>
    <mergeCell ref="BG714:BG715"/>
    <mergeCell ref="BH714:BI715"/>
    <mergeCell ref="BJ714:BJ715"/>
    <mergeCell ref="BK714:BK715"/>
    <mergeCell ref="BL714:BL715"/>
    <mergeCell ref="BM714:BN715"/>
    <mergeCell ref="BO714:BO715"/>
    <mergeCell ref="BP714:BP715"/>
    <mergeCell ref="BQ714:BQ715"/>
    <mergeCell ref="BR714:BS715"/>
    <mergeCell ref="BT714:BT715"/>
    <mergeCell ref="BU714:BU715"/>
    <mergeCell ref="BV714:BV715"/>
    <mergeCell ref="BW714:BX715"/>
    <mergeCell ref="BY714:BY715"/>
    <mergeCell ref="BZ714:BZ715"/>
    <mergeCell ref="CA714:CA715"/>
    <mergeCell ref="CB714:CC715"/>
    <mergeCell ref="CD714:CD715"/>
    <mergeCell ref="CE714:CE715"/>
    <mergeCell ref="CF714:CF715"/>
    <mergeCell ref="CG714:CH715"/>
    <mergeCell ref="CI714:CI715"/>
    <mergeCell ref="CJ714:CJ715"/>
    <mergeCell ref="CK714:CK715"/>
    <mergeCell ref="CM714:CM715"/>
    <mergeCell ref="CN714:CN715"/>
    <mergeCell ref="CM716:CM717"/>
    <mergeCell ref="CN716:CN717"/>
    <mergeCell ref="CG717:CK717"/>
    <mergeCell ref="CG718:CK718"/>
    <mergeCell ref="AI719:AI724"/>
    <mergeCell ref="AJ719:AM720"/>
    <mergeCell ref="AJ721:AM722"/>
    <mergeCell ref="AN719:AN724"/>
    <mergeCell ref="AO719:CA720"/>
    <mergeCell ref="E719:M722"/>
    <mergeCell ref="N719:N736"/>
    <mergeCell ref="O719:O724"/>
    <mergeCell ref="P719:S720"/>
    <mergeCell ref="T719:T724"/>
    <mergeCell ref="U719:X720"/>
    <mergeCell ref="CB719:CB724"/>
    <mergeCell ref="CC719:CF720"/>
    <mergeCell ref="CG719:CG724"/>
    <mergeCell ref="CH719:CK720"/>
    <mergeCell ref="AO721:CA722"/>
    <mergeCell ref="CC721:CF722"/>
    <mergeCell ref="CH721:CK722"/>
    <mergeCell ref="CH723:CK724"/>
    <mergeCell ref="A720:B722"/>
    <mergeCell ref="C720:D722"/>
    <mergeCell ref="P721:S722"/>
    <mergeCell ref="U721:X722"/>
    <mergeCell ref="Z721:AC722"/>
    <mergeCell ref="AE721:AH722"/>
    <mergeCell ref="Y719:Y724"/>
    <mergeCell ref="Z719:AC720"/>
    <mergeCell ref="AD719:AD724"/>
    <mergeCell ref="AE719:AH720"/>
    <mergeCell ref="CM721:CM722"/>
    <mergeCell ref="CN721:CN722"/>
    <mergeCell ref="F723:K724"/>
    <mergeCell ref="P723:S724"/>
    <mergeCell ref="U723:X724"/>
    <mergeCell ref="Z723:AC724"/>
    <mergeCell ref="AE723:AH724"/>
    <mergeCell ref="AJ723:AM724"/>
    <mergeCell ref="AO723:CA724"/>
    <mergeCell ref="CC723:CF724"/>
    <mergeCell ref="CM723:CM724"/>
    <mergeCell ref="CN723:CN724"/>
    <mergeCell ref="A725:C727"/>
    <mergeCell ref="G725:H727"/>
    <mergeCell ref="I725:L727"/>
    <mergeCell ref="O725:O730"/>
    <mergeCell ref="P725:S726"/>
    <mergeCell ref="T725:T730"/>
    <mergeCell ref="U725:X726"/>
    <mergeCell ref="Y725:Y730"/>
    <mergeCell ref="Z725:AC726"/>
    <mergeCell ref="AD725:AD730"/>
    <mergeCell ref="AE725:AH726"/>
    <mergeCell ref="AI725:AI730"/>
    <mergeCell ref="AJ725:AM726"/>
    <mergeCell ref="AN725:AN730"/>
    <mergeCell ref="AO725:CA726"/>
    <mergeCell ref="CB725:CB730"/>
    <mergeCell ref="CC725:CF726"/>
    <mergeCell ref="CG725:CG730"/>
    <mergeCell ref="CH725:CK726"/>
    <mergeCell ref="CM725:CM726"/>
    <mergeCell ref="AO729:CA730"/>
    <mergeCell ref="CC729:CF730"/>
    <mergeCell ref="CH729:CK730"/>
    <mergeCell ref="CM729:CM730"/>
    <mergeCell ref="CN725:CN726"/>
    <mergeCell ref="P727:S728"/>
    <mergeCell ref="U727:X728"/>
    <mergeCell ref="Z727:AC728"/>
    <mergeCell ref="AE727:AH728"/>
    <mergeCell ref="AJ727:AM728"/>
    <mergeCell ref="AO727:CA728"/>
    <mergeCell ref="CC727:CF728"/>
    <mergeCell ref="CH727:CK728"/>
    <mergeCell ref="CM727:CM728"/>
    <mergeCell ref="CN727:CN728"/>
    <mergeCell ref="C728:F730"/>
    <mergeCell ref="G728:I730"/>
    <mergeCell ref="J728:K730"/>
    <mergeCell ref="L728:L730"/>
    <mergeCell ref="P729:S730"/>
    <mergeCell ref="U729:X730"/>
    <mergeCell ref="Z729:AC730"/>
    <mergeCell ref="AE729:AH730"/>
    <mergeCell ref="AJ729:AM730"/>
    <mergeCell ref="CN729:CN730"/>
    <mergeCell ref="O731:O736"/>
    <mergeCell ref="P731:S732"/>
    <mergeCell ref="T731:T736"/>
    <mergeCell ref="U731:X732"/>
    <mergeCell ref="Y731:Y736"/>
    <mergeCell ref="Z731:AC732"/>
    <mergeCell ref="AD731:AD736"/>
    <mergeCell ref="AE731:AH732"/>
    <mergeCell ref="AI731:AI736"/>
    <mergeCell ref="AJ731:AM732"/>
    <mergeCell ref="AN731:AN736"/>
    <mergeCell ref="AO731:CA732"/>
    <mergeCell ref="CB731:CB736"/>
    <mergeCell ref="CC731:CF732"/>
    <mergeCell ref="CG731:CG736"/>
    <mergeCell ref="AO733:CA734"/>
    <mergeCell ref="CC733:CF734"/>
    <mergeCell ref="CH731:CK732"/>
    <mergeCell ref="CM731:CM732"/>
    <mergeCell ref="CN731:CN732"/>
    <mergeCell ref="A732:B734"/>
    <mergeCell ref="C733:L735"/>
    <mergeCell ref="P733:S734"/>
    <mergeCell ref="U733:X734"/>
    <mergeCell ref="Z733:AC734"/>
    <mergeCell ref="AE733:AH734"/>
    <mergeCell ref="AJ733:AM734"/>
    <mergeCell ref="CM733:CM734"/>
    <mergeCell ref="CN733:CN734"/>
    <mergeCell ref="P735:S736"/>
    <mergeCell ref="U735:X736"/>
    <mergeCell ref="Z735:AC736"/>
    <mergeCell ref="AE735:AH736"/>
    <mergeCell ref="AJ735:AM736"/>
    <mergeCell ref="AO735:CA736"/>
    <mergeCell ref="CC735:CF736"/>
    <mergeCell ref="CH733:CK736"/>
    <mergeCell ref="A738:F738"/>
    <mergeCell ref="G738:H741"/>
    <mergeCell ref="I738:L738"/>
    <mergeCell ref="N738:Q738"/>
    <mergeCell ref="S738:V738"/>
    <mergeCell ref="X738:AA738"/>
    <mergeCell ref="N740:N741"/>
    <mergeCell ref="O740:P741"/>
    <mergeCell ref="Q740:Q741"/>
    <mergeCell ref="R740:R741"/>
    <mergeCell ref="AC738:AF738"/>
    <mergeCell ref="AH738:AK738"/>
    <mergeCell ref="AM738:AP738"/>
    <mergeCell ref="AR738:AU738"/>
    <mergeCell ref="AW738:AZ738"/>
    <mergeCell ref="BB738:BE738"/>
    <mergeCell ref="BG738:BJ738"/>
    <mergeCell ref="BL738:BO738"/>
    <mergeCell ref="BQ738:BT738"/>
    <mergeCell ref="BV738:BY738"/>
    <mergeCell ref="CA738:CD738"/>
    <mergeCell ref="CF738:CI738"/>
    <mergeCell ref="CJ738:CK739"/>
    <mergeCell ref="A739:B739"/>
    <mergeCell ref="C739:D739"/>
    <mergeCell ref="E739:F739"/>
    <mergeCell ref="I739:L739"/>
    <mergeCell ref="M739:Q739"/>
    <mergeCell ref="R739:V739"/>
    <mergeCell ref="W739:AA739"/>
    <mergeCell ref="AB739:AF739"/>
    <mergeCell ref="AG739:AK739"/>
    <mergeCell ref="AL739:AP739"/>
    <mergeCell ref="AQ739:AU739"/>
    <mergeCell ref="AV739:AZ739"/>
    <mergeCell ref="BA739:BE739"/>
    <mergeCell ref="BF739:BJ739"/>
    <mergeCell ref="BK739:BO739"/>
    <mergeCell ref="BP739:BT739"/>
    <mergeCell ref="BU739:BY739"/>
    <mergeCell ref="BZ739:CD739"/>
    <mergeCell ref="CE739:CI739"/>
    <mergeCell ref="A740:B741"/>
    <mergeCell ref="C740:D741"/>
    <mergeCell ref="E740:F741"/>
    <mergeCell ref="I740:J741"/>
    <mergeCell ref="K740:L741"/>
    <mergeCell ref="M740:M741"/>
    <mergeCell ref="S740:S741"/>
    <mergeCell ref="T740:U741"/>
    <mergeCell ref="V740:V741"/>
    <mergeCell ref="W740:W741"/>
    <mergeCell ref="X740:X741"/>
    <mergeCell ref="Y740:Z741"/>
    <mergeCell ref="AA740:AA741"/>
    <mergeCell ref="AB740:AB741"/>
    <mergeCell ref="AC740:AC741"/>
    <mergeCell ref="AD740:AE741"/>
    <mergeCell ref="AF740:AF741"/>
    <mergeCell ref="AG740:AG741"/>
    <mergeCell ref="AH740:AH741"/>
    <mergeCell ref="AI740:AJ741"/>
    <mergeCell ref="AK740:AK741"/>
    <mergeCell ref="AL740:AL741"/>
    <mergeCell ref="AM740:AM741"/>
    <mergeCell ref="AN740:AO741"/>
    <mergeCell ref="AP740:AP741"/>
    <mergeCell ref="AQ740:AQ741"/>
    <mergeCell ref="AR740:AR741"/>
    <mergeCell ref="AS740:AT741"/>
    <mergeCell ref="AU740:AU741"/>
    <mergeCell ref="AV740:AV741"/>
    <mergeCell ref="AW740:AW741"/>
    <mergeCell ref="AX740:AY741"/>
    <mergeCell ref="AZ740:AZ741"/>
    <mergeCell ref="BA740:BA741"/>
    <mergeCell ref="BB740:BB741"/>
    <mergeCell ref="BC740:BD741"/>
    <mergeCell ref="BE740:BE741"/>
    <mergeCell ref="BF740:BF741"/>
    <mergeCell ref="BG740:BG741"/>
    <mergeCell ref="BH740:BI741"/>
    <mergeCell ref="BJ740:BJ741"/>
    <mergeCell ref="BK740:BK741"/>
    <mergeCell ref="BL740:BL741"/>
    <mergeCell ref="BM740:BN741"/>
    <mergeCell ref="BO740:BO741"/>
    <mergeCell ref="BP740:BP741"/>
    <mergeCell ref="BQ740:BQ741"/>
    <mergeCell ref="BR740:BS741"/>
    <mergeCell ref="BT740:BT741"/>
    <mergeCell ref="BU740:BU741"/>
    <mergeCell ref="BV740:BV741"/>
    <mergeCell ref="BW740:BX741"/>
    <mergeCell ref="BY740:BY741"/>
    <mergeCell ref="BZ740:BZ741"/>
    <mergeCell ref="CA740:CA741"/>
    <mergeCell ref="CB740:CC741"/>
    <mergeCell ref="CD740:CD741"/>
    <mergeCell ref="CE740:CE741"/>
    <mergeCell ref="CF740:CF741"/>
    <mergeCell ref="CG740:CH741"/>
    <mergeCell ref="CI740:CI741"/>
    <mergeCell ref="CJ740:CJ741"/>
    <mergeCell ref="CK740:CK741"/>
    <mergeCell ref="CM740:CM741"/>
    <mergeCell ref="CN740:CN741"/>
    <mergeCell ref="A742:B743"/>
    <mergeCell ref="C742:D743"/>
    <mergeCell ref="E742:F743"/>
    <mergeCell ref="G742:H743"/>
    <mergeCell ref="I742:L743"/>
    <mergeCell ref="M742:M743"/>
    <mergeCell ref="N742:N743"/>
    <mergeCell ref="O742:P743"/>
    <mergeCell ref="Q742:Q743"/>
    <mergeCell ref="R742:R743"/>
    <mergeCell ref="S742:S743"/>
    <mergeCell ref="T742:U743"/>
    <mergeCell ref="V742:V743"/>
    <mergeCell ref="W742:W743"/>
    <mergeCell ref="X742:X743"/>
    <mergeCell ref="Y742:Z743"/>
    <mergeCell ref="AA742:AA743"/>
    <mergeCell ref="AB742:AB743"/>
    <mergeCell ref="AC742:AC743"/>
    <mergeCell ref="AD742:AE743"/>
    <mergeCell ref="AF742:AF743"/>
    <mergeCell ref="AG742:AG743"/>
    <mergeCell ref="AH742:AH743"/>
    <mergeCell ref="AI742:AJ743"/>
    <mergeCell ref="AK742:AK743"/>
    <mergeCell ref="AL742:AL743"/>
    <mergeCell ref="AM742:AM743"/>
    <mergeCell ref="AN742:AO743"/>
    <mergeCell ref="AP742:AP743"/>
    <mergeCell ref="AQ742:AQ743"/>
    <mergeCell ref="AR742:AR743"/>
    <mergeCell ref="AS742:AT743"/>
    <mergeCell ref="AU742:AU743"/>
    <mergeCell ref="AV742:AV743"/>
    <mergeCell ref="AW742:AW743"/>
    <mergeCell ref="AX742:AY743"/>
    <mergeCell ref="AZ742:AZ743"/>
    <mergeCell ref="BA742:BA743"/>
    <mergeCell ref="BB742:BB743"/>
    <mergeCell ref="BC742:BD743"/>
    <mergeCell ref="BE742:BE743"/>
    <mergeCell ref="BF742:BF743"/>
    <mergeCell ref="BG742:BG743"/>
    <mergeCell ref="BH742:BI743"/>
    <mergeCell ref="BJ742:BJ743"/>
    <mergeCell ref="BK742:BK743"/>
    <mergeCell ref="BL742:BL743"/>
    <mergeCell ref="BM742:BN743"/>
    <mergeCell ref="BO742:BO743"/>
    <mergeCell ref="BP742:BP743"/>
    <mergeCell ref="BQ742:BQ743"/>
    <mergeCell ref="BR742:BS743"/>
    <mergeCell ref="BT742:BT743"/>
    <mergeCell ref="BU742:BU743"/>
    <mergeCell ref="BV742:BV743"/>
    <mergeCell ref="BW742:BX743"/>
    <mergeCell ref="BY742:BY743"/>
    <mergeCell ref="BZ742:BZ743"/>
    <mergeCell ref="CA742:CA743"/>
    <mergeCell ref="CB742:CC743"/>
    <mergeCell ref="CD742:CD743"/>
    <mergeCell ref="CE742:CE743"/>
    <mergeCell ref="CF742:CF743"/>
    <mergeCell ref="CG742:CH743"/>
    <mergeCell ref="CI742:CI743"/>
    <mergeCell ref="CJ742:CJ743"/>
    <mergeCell ref="CK742:CK743"/>
    <mergeCell ref="CM742:CM743"/>
    <mergeCell ref="CN742:CN743"/>
    <mergeCell ref="A744:B745"/>
    <mergeCell ref="C744:D745"/>
    <mergeCell ref="E744:F745"/>
    <mergeCell ref="G744:H745"/>
    <mergeCell ref="I744:L745"/>
    <mergeCell ref="M744:M745"/>
    <mergeCell ref="N744:N745"/>
    <mergeCell ref="O744:P745"/>
    <mergeCell ref="Q744:Q745"/>
    <mergeCell ref="R744:R745"/>
    <mergeCell ref="S744:S745"/>
    <mergeCell ref="T744:U745"/>
    <mergeCell ref="V744:V745"/>
    <mergeCell ref="W744:W745"/>
    <mergeCell ref="X744:X745"/>
    <mergeCell ref="Y744:Z745"/>
    <mergeCell ref="AA744:AA745"/>
    <mergeCell ref="AB744:AB745"/>
    <mergeCell ref="AC744:AC745"/>
    <mergeCell ref="AD744:AE745"/>
    <mergeCell ref="AF744:AF745"/>
    <mergeCell ref="AG744:AG745"/>
    <mergeCell ref="AH744:AH745"/>
    <mergeCell ref="AI744:AJ745"/>
    <mergeCell ref="AK744:AK745"/>
    <mergeCell ref="AL744:AL745"/>
    <mergeCell ref="AM744:AM745"/>
    <mergeCell ref="AN744:AO745"/>
    <mergeCell ref="AP744:AP745"/>
    <mergeCell ref="AQ744:AQ745"/>
    <mergeCell ref="AR744:AR745"/>
    <mergeCell ref="AS744:AT745"/>
    <mergeCell ref="AU744:AU745"/>
    <mergeCell ref="AV744:AV745"/>
    <mergeCell ref="AW744:AW745"/>
    <mergeCell ref="AX744:AY745"/>
    <mergeCell ref="AZ744:AZ745"/>
    <mergeCell ref="BA744:BA745"/>
    <mergeCell ref="BB744:BB745"/>
    <mergeCell ref="BC744:BD745"/>
    <mergeCell ref="BE744:BE745"/>
    <mergeCell ref="BF744:BF745"/>
    <mergeCell ref="BG744:BG745"/>
    <mergeCell ref="BH744:BI745"/>
    <mergeCell ref="BJ744:BJ745"/>
    <mergeCell ref="BK744:BK745"/>
    <mergeCell ref="BL744:BL745"/>
    <mergeCell ref="BM744:BN745"/>
    <mergeCell ref="BO744:BO745"/>
    <mergeCell ref="BP744:BP745"/>
    <mergeCell ref="BQ744:BQ745"/>
    <mergeCell ref="BR744:BS745"/>
    <mergeCell ref="BT744:BT745"/>
    <mergeCell ref="BU744:BU745"/>
    <mergeCell ref="BV744:BV745"/>
    <mergeCell ref="BW744:BX745"/>
    <mergeCell ref="BY744:BY745"/>
    <mergeCell ref="BZ744:BZ745"/>
    <mergeCell ref="CA744:CA745"/>
    <mergeCell ref="CB744:CC745"/>
    <mergeCell ref="CD744:CD745"/>
    <mergeCell ref="CE744:CE745"/>
    <mergeCell ref="CF744:CF745"/>
    <mergeCell ref="CG744:CH745"/>
    <mergeCell ref="CI744:CI745"/>
    <mergeCell ref="CJ744:CJ745"/>
    <mergeCell ref="CK744:CK745"/>
    <mergeCell ref="CM744:CM745"/>
    <mergeCell ref="CN744:CN745"/>
    <mergeCell ref="A746:B747"/>
    <mergeCell ref="C746:D747"/>
    <mergeCell ref="E746:F747"/>
    <mergeCell ref="G746:H747"/>
    <mergeCell ref="I746:L747"/>
    <mergeCell ref="M746:M747"/>
    <mergeCell ref="N746:N747"/>
    <mergeCell ref="O746:P747"/>
    <mergeCell ref="Q746:Q747"/>
    <mergeCell ref="R746:R747"/>
    <mergeCell ref="S746:S747"/>
    <mergeCell ref="T746:U747"/>
    <mergeCell ref="V746:V747"/>
    <mergeCell ref="W746:W747"/>
    <mergeCell ref="X746:X747"/>
    <mergeCell ref="Y746:Z747"/>
    <mergeCell ref="AA746:AA747"/>
    <mergeCell ref="AB746:AB747"/>
    <mergeCell ref="AC746:AC747"/>
    <mergeCell ref="AD746:AE747"/>
    <mergeCell ref="AF746:AF747"/>
    <mergeCell ref="AG746:AG747"/>
    <mergeCell ref="AH746:AH747"/>
    <mergeCell ref="AI746:AJ747"/>
    <mergeCell ref="AK746:AK747"/>
    <mergeCell ref="AL746:AL747"/>
    <mergeCell ref="AM746:AM747"/>
    <mergeCell ref="AN746:AO747"/>
    <mergeCell ref="AP746:AP747"/>
    <mergeCell ref="AQ746:AQ747"/>
    <mergeCell ref="AR746:AR747"/>
    <mergeCell ref="AS746:AT747"/>
    <mergeCell ref="AU746:AU747"/>
    <mergeCell ref="AV746:AV747"/>
    <mergeCell ref="AW746:AW747"/>
    <mergeCell ref="AX746:AY747"/>
    <mergeCell ref="AZ746:AZ747"/>
    <mergeCell ref="BA746:BA747"/>
    <mergeCell ref="BB746:BB747"/>
    <mergeCell ref="BC746:BD747"/>
    <mergeCell ref="BE746:BE747"/>
    <mergeCell ref="BF746:BF747"/>
    <mergeCell ref="BG746:BG747"/>
    <mergeCell ref="BH746:BI747"/>
    <mergeCell ref="BJ746:BJ747"/>
    <mergeCell ref="BK746:BK747"/>
    <mergeCell ref="BL746:BL747"/>
    <mergeCell ref="BM746:BN747"/>
    <mergeCell ref="BO746:BO747"/>
    <mergeCell ref="BP746:BP747"/>
    <mergeCell ref="BQ746:BQ747"/>
    <mergeCell ref="BR746:BS747"/>
    <mergeCell ref="BT746:BT747"/>
    <mergeCell ref="BU746:BU747"/>
    <mergeCell ref="BV746:BV747"/>
    <mergeCell ref="BW746:BX747"/>
    <mergeCell ref="BY746:BY747"/>
    <mergeCell ref="BZ746:BZ747"/>
    <mergeCell ref="CA746:CA747"/>
    <mergeCell ref="CB746:CC747"/>
    <mergeCell ref="CD746:CD747"/>
    <mergeCell ref="CE746:CE747"/>
    <mergeCell ref="CF746:CF747"/>
    <mergeCell ref="CG746:CH747"/>
    <mergeCell ref="CI746:CI747"/>
    <mergeCell ref="CJ746:CJ747"/>
    <mergeCell ref="CK746:CK747"/>
    <mergeCell ref="CM746:CM747"/>
    <mergeCell ref="CN746:CN747"/>
    <mergeCell ref="A748:B749"/>
    <mergeCell ref="C748:D749"/>
    <mergeCell ref="E748:F749"/>
    <mergeCell ref="G748:H749"/>
    <mergeCell ref="I748:L749"/>
    <mergeCell ref="M748:M749"/>
    <mergeCell ref="N748:N749"/>
    <mergeCell ref="O748:P749"/>
    <mergeCell ref="Q748:Q749"/>
    <mergeCell ref="R748:R749"/>
    <mergeCell ref="S748:S749"/>
    <mergeCell ref="T748:U749"/>
    <mergeCell ref="V748:V749"/>
    <mergeCell ref="W748:W749"/>
    <mergeCell ref="X748:X749"/>
    <mergeCell ref="Y748:Z749"/>
    <mergeCell ref="AA748:AA749"/>
    <mergeCell ref="AB748:AB749"/>
    <mergeCell ref="AC748:AC749"/>
    <mergeCell ref="AD748:AE749"/>
    <mergeCell ref="AF748:AF749"/>
    <mergeCell ref="AG748:AG749"/>
    <mergeCell ref="AH748:AH749"/>
    <mergeCell ref="AI748:AJ749"/>
    <mergeCell ref="AK748:AK749"/>
    <mergeCell ref="AL748:AL749"/>
    <mergeCell ref="AM748:AM749"/>
    <mergeCell ref="AN748:AO749"/>
    <mergeCell ref="AP748:AP749"/>
    <mergeCell ref="AQ748:AQ749"/>
    <mergeCell ref="AR748:AR749"/>
    <mergeCell ref="AS748:AT749"/>
    <mergeCell ref="AU748:AU749"/>
    <mergeCell ref="AV748:AV749"/>
    <mergeCell ref="AW748:AW749"/>
    <mergeCell ref="AX748:AY749"/>
    <mergeCell ref="AZ748:AZ749"/>
    <mergeCell ref="BA748:BA749"/>
    <mergeCell ref="BB748:BB749"/>
    <mergeCell ref="BC748:BD749"/>
    <mergeCell ref="BE748:BE749"/>
    <mergeCell ref="BF748:BF749"/>
    <mergeCell ref="BG748:BG749"/>
    <mergeCell ref="BH748:BI749"/>
    <mergeCell ref="BJ748:BJ749"/>
    <mergeCell ref="BK748:BK749"/>
    <mergeCell ref="BL748:BL749"/>
    <mergeCell ref="BM748:BN749"/>
    <mergeCell ref="BO748:BO749"/>
    <mergeCell ref="BP748:BP749"/>
    <mergeCell ref="BQ748:BQ749"/>
    <mergeCell ref="BR748:BS749"/>
    <mergeCell ref="BT748:BT749"/>
    <mergeCell ref="BU748:BU749"/>
    <mergeCell ref="BV748:BV749"/>
    <mergeCell ref="BW748:BX749"/>
    <mergeCell ref="BY748:BY749"/>
    <mergeCell ref="BZ748:BZ749"/>
    <mergeCell ref="CA748:CA749"/>
    <mergeCell ref="CB748:CC749"/>
    <mergeCell ref="CD748:CD749"/>
    <mergeCell ref="CE748:CE749"/>
    <mergeCell ref="CF748:CF749"/>
    <mergeCell ref="CG748:CH749"/>
    <mergeCell ref="CI748:CI749"/>
    <mergeCell ref="CJ748:CJ749"/>
    <mergeCell ref="CK748:CK749"/>
    <mergeCell ref="CM748:CM749"/>
    <mergeCell ref="CN748:CN749"/>
    <mergeCell ref="A750:B751"/>
    <mergeCell ref="C750:D751"/>
    <mergeCell ref="E750:F751"/>
    <mergeCell ref="G750:H751"/>
    <mergeCell ref="I750:L751"/>
    <mergeCell ref="M750:M751"/>
    <mergeCell ref="N750:N751"/>
    <mergeCell ref="O750:P751"/>
    <mergeCell ref="Q750:Q751"/>
    <mergeCell ref="R750:R751"/>
    <mergeCell ref="S750:S751"/>
    <mergeCell ref="T750:U751"/>
    <mergeCell ref="V750:V751"/>
    <mergeCell ref="W750:W751"/>
    <mergeCell ref="X750:X751"/>
    <mergeCell ref="Y750:Z751"/>
    <mergeCell ref="AA750:AA751"/>
    <mergeCell ref="AB750:AB751"/>
    <mergeCell ref="AC750:AC751"/>
    <mergeCell ref="AD750:AE751"/>
    <mergeCell ref="AF750:AF751"/>
    <mergeCell ref="AG750:AG751"/>
    <mergeCell ref="AH750:AH751"/>
    <mergeCell ref="AI750:AJ751"/>
    <mergeCell ref="AK750:AK751"/>
    <mergeCell ref="AL750:AL751"/>
    <mergeCell ref="AM750:AM751"/>
    <mergeCell ref="AN750:AO751"/>
    <mergeCell ref="AP750:AP751"/>
    <mergeCell ref="AQ750:AQ751"/>
    <mergeCell ref="AR750:AR751"/>
    <mergeCell ref="AS750:AT751"/>
    <mergeCell ref="AU750:AU751"/>
    <mergeCell ref="AV750:AV751"/>
    <mergeCell ref="AW750:AW751"/>
    <mergeCell ref="AX750:AY751"/>
    <mergeCell ref="AZ750:AZ751"/>
    <mergeCell ref="BA750:BA751"/>
    <mergeCell ref="BB750:BB751"/>
    <mergeCell ref="BC750:BD751"/>
    <mergeCell ref="BE750:BE751"/>
    <mergeCell ref="BF750:BF751"/>
    <mergeCell ref="BG750:BG751"/>
    <mergeCell ref="BH750:BI751"/>
    <mergeCell ref="BJ750:BJ751"/>
    <mergeCell ref="BK750:BK751"/>
    <mergeCell ref="BL750:BL751"/>
    <mergeCell ref="BM750:BN751"/>
    <mergeCell ref="BO750:BO751"/>
    <mergeCell ref="BP750:BP751"/>
    <mergeCell ref="BQ750:BQ751"/>
    <mergeCell ref="BR750:BS751"/>
    <mergeCell ref="BT750:BT751"/>
    <mergeCell ref="BU750:BU751"/>
    <mergeCell ref="BV750:BV751"/>
    <mergeCell ref="BW750:BX751"/>
    <mergeCell ref="BY750:BY751"/>
    <mergeCell ref="BZ750:BZ751"/>
    <mergeCell ref="CA750:CA751"/>
    <mergeCell ref="CB750:CC751"/>
    <mergeCell ref="CD750:CD751"/>
    <mergeCell ref="CE750:CE751"/>
    <mergeCell ref="CF750:CF751"/>
    <mergeCell ref="CG750:CH751"/>
    <mergeCell ref="CI750:CI751"/>
    <mergeCell ref="CJ750:CJ751"/>
    <mergeCell ref="CK750:CK751"/>
    <mergeCell ref="CM750:CM751"/>
    <mergeCell ref="CN750:CN751"/>
    <mergeCell ref="A752:B753"/>
    <mergeCell ref="C752:D753"/>
    <mergeCell ref="E752:F753"/>
    <mergeCell ref="G752:H753"/>
    <mergeCell ref="I752:L753"/>
    <mergeCell ref="M752:M753"/>
    <mergeCell ref="N752:N753"/>
    <mergeCell ref="O752:P753"/>
    <mergeCell ref="Q752:Q753"/>
    <mergeCell ref="R752:R753"/>
    <mergeCell ref="S752:S753"/>
    <mergeCell ref="T752:U753"/>
    <mergeCell ref="V752:V753"/>
    <mergeCell ref="W752:W753"/>
    <mergeCell ref="X752:X753"/>
    <mergeCell ref="Y752:Z753"/>
    <mergeCell ref="AA752:AA753"/>
    <mergeCell ref="AB752:AB753"/>
    <mergeCell ref="AC752:AC753"/>
    <mergeCell ref="AD752:AE753"/>
    <mergeCell ref="AF752:AF753"/>
    <mergeCell ref="AG752:AG753"/>
    <mergeCell ref="AH752:AH753"/>
    <mergeCell ref="AI752:AJ753"/>
    <mergeCell ref="AK752:AK753"/>
    <mergeCell ref="AL752:AL753"/>
    <mergeCell ref="AM752:AM753"/>
    <mergeCell ref="AN752:AO753"/>
    <mergeCell ref="AP752:AP753"/>
    <mergeCell ref="AQ752:AQ753"/>
    <mergeCell ref="AR752:AR753"/>
    <mergeCell ref="AS752:AT753"/>
    <mergeCell ref="AU752:AU753"/>
    <mergeCell ref="AV752:AV753"/>
    <mergeCell ref="AW752:AW753"/>
    <mergeCell ref="AX752:AY753"/>
    <mergeCell ref="AZ752:AZ753"/>
    <mergeCell ref="BA752:BA753"/>
    <mergeCell ref="BB752:BB753"/>
    <mergeCell ref="BC752:BD753"/>
    <mergeCell ref="BE752:BE753"/>
    <mergeCell ref="BF752:BF753"/>
    <mergeCell ref="BG752:BG753"/>
    <mergeCell ref="BH752:BI753"/>
    <mergeCell ref="BJ752:BJ753"/>
    <mergeCell ref="BK752:BK753"/>
    <mergeCell ref="BL752:BL753"/>
    <mergeCell ref="BM752:BN753"/>
    <mergeCell ref="BO752:BO753"/>
    <mergeCell ref="BP752:BP753"/>
    <mergeCell ref="BQ752:BQ753"/>
    <mergeCell ref="BR752:BS753"/>
    <mergeCell ref="BT752:BT753"/>
    <mergeCell ref="BU752:BU753"/>
    <mergeCell ref="BV752:BV753"/>
    <mergeCell ref="BW752:BX753"/>
    <mergeCell ref="BY752:BY753"/>
    <mergeCell ref="BZ752:BZ753"/>
    <mergeCell ref="CA752:CA753"/>
    <mergeCell ref="CB752:CC753"/>
    <mergeCell ref="CD752:CD753"/>
    <mergeCell ref="CE752:CE753"/>
    <mergeCell ref="CF752:CF753"/>
    <mergeCell ref="CG752:CH753"/>
    <mergeCell ref="CI752:CI753"/>
    <mergeCell ref="CJ752:CJ753"/>
    <mergeCell ref="CK752:CK753"/>
    <mergeCell ref="CM752:CM753"/>
    <mergeCell ref="CN752:CN753"/>
    <mergeCell ref="A754:B755"/>
    <mergeCell ref="C754:D755"/>
    <mergeCell ref="E754:F755"/>
    <mergeCell ref="G754:H755"/>
    <mergeCell ref="I754:L755"/>
    <mergeCell ref="M754:M755"/>
    <mergeCell ref="N754:N755"/>
    <mergeCell ref="O754:P755"/>
    <mergeCell ref="Q754:Q755"/>
    <mergeCell ref="R754:R755"/>
    <mergeCell ref="S754:S755"/>
    <mergeCell ref="T754:U755"/>
    <mergeCell ref="V754:V755"/>
    <mergeCell ref="W754:W755"/>
    <mergeCell ref="X754:X755"/>
    <mergeCell ref="Y754:Z755"/>
    <mergeCell ref="AA754:AA755"/>
    <mergeCell ref="AB754:AB755"/>
    <mergeCell ref="AC754:AC755"/>
    <mergeCell ref="AD754:AE755"/>
    <mergeCell ref="AF754:AF755"/>
    <mergeCell ref="AG754:AG755"/>
    <mergeCell ref="AH754:AH755"/>
    <mergeCell ref="AI754:AJ755"/>
    <mergeCell ref="AK754:AK755"/>
    <mergeCell ref="AL754:AL755"/>
    <mergeCell ref="AM754:AM755"/>
    <mergeCell ref="AN754:AO755"/>
    <mergeCell ref="AP754:AP755"/>
    <mergeCell ref="AQ754:AQ755"/>
    <mergeCell ref="AR754:AR755"/>
    <mergeCell ref="AS754:AT755"/>
    <mergeCell ref="AU754:AU755"/>
    <mergeCell ref="AV754:AV755"/>
    <mergeCell ref="AW754:AW755"/>
    <mergeCell ref="AX754:AY755"/>
    <mergeCell ref="AZ754:AZ755"/>
    <mergeCell ref="BA754:BA755"/>
    <mergeCell ref="BB754:BB755"/>
    <mergeCell ref="BC754:BD755"/>
    <mergeCell ref="BE754:BE755"/>
    <mergeCell ref="BF754:BF755"/>
    <mergeCell ref="BG754:BG755"/>
    <mergeCell ref="BH754:BI755"/>
    <mergeCell ref="BJ754:BJ755"/>
    <mergeCell ref="BK754:BK755"/>
    <mergeCell ref="BL754:BL755"/>
    <mergeCell ref="BM754:BN755"/>
    <mergeCell ref="BO754:BO755"/>
    <mergeCell ref="BP754:BP755"/>
    <mergeCell ref="BQ754:BQ755"/>
    <mergeCell ref="BR754:BS755"/>
    <mergeCell ref="BT754:BT755"/>
    <mergeCell ref="BU754:BU755"/>
    <mergeCell ref="BV754:BV755"/>
    <mergeCell ref="BW754:BX755"/>
    <mergeCell ref="BY754:BY755"/>
    <mergeCell ref="BZ754:BZ755"/>
    <mergeCell ref="CA754:CA755"/>
    <mergeCell ref="CB754:CC755"/>
    <mergeCell ref="CD754:CD755"/>
    <mergeCell ref="CE754:CE755"/>
    <mergeCell ref="CF754:CF755"/>
    <mergeCell ref="CG754:CH755"/>
    <mergeCell ref="CI754:CI755"/>
    <mergeCell ref="CJ754:CJ755"/>
    <mergeCell ref="CK754:CK755"/>
    <mergeCell ref="CM754:CM755"/>
    <mergeCell ref="CN754:CN755"/>
    <mergeCell ref="A756:B757"/>
    <mergeCell ref="C756:D757"/>
    <mergeCell ref="E756:F757"/>
    <mergeCell ref="G756:H757"/>
    <mergeCell ref="I756:L757"/>
    <mergeCell ref="M756:M757"/>
    <mergeCell ref="N756:N757"/>
    <mergeCell ref="O756:P757"/>
    <mergeCell ref="Q756:Q757"/>
    <mergeCell ref="R756:R757"/>
    <mergeCell ref="S756:S757"/>
    <mergeCell ref="T756:U757"/>
    <mergeCell ref="V756:V757"/>
    <mergeCell ref="W756:W757"/>
    <mergeCell ref="X756:X757"/>
    <mergeCell ref="Y756:Z757"/>
    <mergeCell ref="AA756:AA757"/>
    <mergeCell ref="AB756:AB757"/>
    <mergeCell ref="AC756:AC757"/>
    <mergeCell ref="AD756:AE757"/>
    <mergeCell ref="AF756:AF757"/>
    <mergeCell ref="AG756:AG757"/>
    <mergeCell ref="AH756:AH757"/>
    <mergeCell ref="AI756:AJ757"/>
    <mergeCell ref="AK756:AK757"/>
    <mergeCell ref="AL756:AL757"/>
    <mergeCell ref="AM756:AM757"/>
    <mergeCell ref="AN756:AO757"/>
    <mergeCell ref="AP756:AP757"/>
    <mergeCell ref="AQ756:AQ757"/>
    <mergeCell ref="AR756:AR757"/>
    <mergeCell ref="AS756:AT757"/>
    <mergeCell ref="AU756:AU757"/>
    <mergeCell ref="AV756:AV757"/>
    <mergeCell ref="AW756:AW757"/>
    <mergeCell ref="AX756:AY757"/>
    <mergeCell ref="AZ756:AZ757"/>
    <mergeCell ref="BA756:BA757"/>
    <mergeCell ref="BB756:BB757"/>
    <mergeCell ref="BC756:BD757"/>
    <mergeCell ref="BE756:BE757"/>
    <mergeCell ref="BF756:BF757"/>
    <mergeCell ref="BG756:BG757"/>
    <mergeCell ref="BH756:BI757"/>
    <mergeCell ref="BJ756:BJ757"/>
    <mergeCell ref="BK756:BK757"/>
    <mergeCell ref="BL756:BL757"/>
    <mergeCell ref="BM756:BN757"/>
    <mergeCell ref="BO756:BO757"/>
    <mergeCell ref="BP756:BP757"/>
    <mergeCell ref="BQ756:BQ757"/>
    <mergeCell ref="BR756:BS757"/>
    <mergeCell ref="BT756:BT757"/>
    <mergeCell ref="BU756:BU757"/>
    <mergeCell ref="BV756:BV757"/>
    <mergeCell ref="BW756:BX757"/>
    <mergeCell ref="BY756:BY757"/>
    <mergeCell ref="BZ756:BZ757"/>
    <mergeCell ref="CA756:CA757"/>
    <mergeCell ref="CB756:CC757"/>
    <mergeCell ref="CD756:CD757"/>
    <mergeCell ref="CE756:CE757"/>
    <mergeCell ref="CF756:CF757"/>
    <mergeCell ref="CG756:CH757"/>
    <mergeCell ref="CI756:CI757"/>
    <mergeCell ref="CJ756:CJ757"/>
    <mergeCell ref="CK756:CK757"/>
    <mergeCell ref="CM756:CM757"/>
    <mergeCell ref="CN756:CN757"/>
    <mergeCell ref="A758:B759"/>
    <mergeCell ref="C758:D759"/>
    <mergeCell ref="E758:F759"/>
    <mergeCell ref="G758:H759"/>
    <mergeCell ref="I758:L759"/>
    <mergeCell ref="M758:M759"/>
    <mergeCell ref="N758:N759"/>
    <mergeCell ref="O758:P759"/>
    <mergeCell ref="Q758:Q759"/>
    <mergeCell ref="R758:R759"/>
    <mergeCell ref="S758:S759"/>
    <mergeCell ref="T758:U759"/>
    <mergeCell ref="V758:V759"/>
    <mergeCell ref="W758:W759"/>
    <mergeCell ref="X758:X759"/>
    <mergeCell ref="Y758:Z759"/>
    <mergeCell ref="AA758:AA759"/>
    <mergeCell ref="AB758:AB759"/>
    <mergeCell ref="AC758:AC759"/>
    <mergeCell ref="AD758:AE759"/>
    <mergeCell ref="AF758:AF759"/>
    <mergeCell ref="AG758:AG759"/>
    <mergeCell ref="AH758:AH759"/>
    <mergeCell ref="AI758:AJ759"/>
    <mergeCell ref="AK758:AK759"/>
    <mergeCell ref="AL758:AL759"/>
    <mergeCell ref="AM758:AM759"/>
    <mergeCell ref="AN758:AO759"/>
    <mergeCell ref="AP758:AP759"/>
    <mergeCell ref="AQ758:AQ759"/>
    <mergeCell ref="AR758:AR759"/>
    <mergeCell ref="AS758:AT759"/>
    <mergeCell ref="AU758:AU759"/>
    <mergeCell ref="AV758:AV759"/>
    <mergeCell ref="AW758:AW759"/>
    <mergeCell ref="AX758:AY759"/>
    <mergeCell ref="AZ758:AZ759"/>
    <mergeCell ref="BA758:BA759"/>
    <mergeCell ref="BB758:BB759"/>
    <mergeCell ref="BC758:BD759"/>
    <mergeCell ref="BE758:BE759"/>
    <mergeCell ref="BF758:BF759"/>
    <mergeCell ref="BG758:BG759"/>
    <mergeCell ref="BH758:BI759"/>
    <mergeCell ref="BJ758:BJ759"/>
    <mergeCell ref="BK758:BK759"/>
    <mergeCell ref="BL758:BL759"/>
    <mergeCell ref="BM758:BN759"/>
    <mergeCell ref="BO758:BO759"/>
    <mergeCell ref="BP758:BP759"/>
    <mergeCell ref="BQ758:BQ759"/>
    <mergeCell ref="BR758:BS759"/>
    <mergeCell ref="BT758:BT759"/>
    <mergeCell ref="BU758:BU759"/>
    <mergeCell ref="BV758:BV759"/>
    <mergeCell ref="BW758:BX759"/>
    <mergeCell ref="BY758:BY759"/>
    <mergeCell ref="BZ758:BZ759"/>
    <mergeCell ref="CA758:CA759"/>
    <mergeCell ref="CB758:CC759"/>
    <mergeCell ref="CD758:CD759"/>
    <mergeCell ref="CE758:CE759"/>
    <mergeCell ref="CF758:CF759"/>
    <mergeCell ref="CG758:CH759"/>
    <mergeCell ref="CI758:CI759"/>
    <mergeCell ref="CJ758:CJ759"/>
    <mergeCell ref="CK758:CK759"/>
    <mergeCell ref="CM758:CM759"/>
    <mergeCell ref="CN758:CN759"/>
    <mergeCell ref="A760:B761"/>
    <mergeCell ref="C760:D761"/>
    <mergeCell ref="E760:F761"/>
    <mergeCell ref="G760:H761"/>
    <mergeCell ref="I760:L761"/>
    <mergeCell ref="M760:M761"/>
    <mergeCell ref="N760:N761"/>
    <mergeCell ref="O760:P761"/>
    <mergeCell ref="Q760:Q761"/>
    <mergeCell ref="R760:R761"/>
    <mergeCell ref="S760:S761"/>
    <mergeCell ref="T760:U761"/>
    <mergeCell ref="V760:V761"/>
    <mergeCell ref="W760:W761"/>
    <mergeCell ref="X760:X761"/>
    <mergeCell ref="Y760:Z761"/>
    <mergeCell ref="AA760:AA761"/>
    <mergeCell ref="AB760:AB761"/>
    <mergeCell ref="AC760:AC761"/>
    <mergeCell ref="AD760:AE761"/>
    <mergeCell ref="AF760:AF761"/>
    <mergeCell ref="AG760:AG761"/>
    <mergeCell ref="AH760:AH761"/>
    <mergeCell ref="AI760:AJ761"/>
    <mergeCell ref="AK760:AK761"/>
    <mergeCell ref="AL760:AL761"/>
    <mergeCell ref="AM760:AM761"/>
    <mergeCell ref="AN760:AO761"/>
    <mergeCell ref="AP760:AP761"/>
    <mergeCell ref="AQ760:AQ761"/>
    <mergeCell ref="AR760:AR761"/>
    <mergeCell ref="AS760:AT761"/>
    <mergeCell ref="AU760:AU761"/>
    <mergeCell ref="AV760:AV761"/>
    <mergeCell ref="AW760:AW761"/>
    <mergeCell ref="AX760:AY761"/>
    <mergeCell ref="AZ760:AZ761"/>
    <mergeCell ref="BA760:BA761"/>
    <mergeCell ref="BB760:BB761"/>
    <mergeCell ref="BC760:BD761"/>
    <mergeCell ref="BE760:BE761"/>
    <mergeCell ref="BF760:BF761"/>
    <mergeCell ref="BG760:BG761"/>
    <mergeCell ref="BH760:BI761"/>
    <mergeCell ref="BJ760:BJ761"/>
    <mergeCell ref="BK760:BK761"/>
    <mergeCell ref="BL760:BL761"/>
    <mergeCell ref="BM760:BN761"/>
    <mergeCell ref="BO760:BO761"/>
    <mergeCell ref="BP760:BP761"/>
    <mergeCell ref="BQ760:BQ761"/>
    <mergeCell ref="BR760:BS761"/>
    <mergeCell ref="BT760:BT761"/>
    <mergeCell ref="BU760:BU761"/>
    <mergeCell ref="BV760:BV761"/>
    <mergeCell ref="BW760:BX761"/>
    <mergeCell ref="BY760:BY761"/>
    <mergeCell ref="BZ760:BZ761"/>
    <mergeCell ref="CA760:CA761"/>
    <mergeCell ref="CB760:CC761"/>
    <mergeCell ref="CD760:CD761"/>
    <mergeCell ref="CE760:CE761"/>
    <mergeCell ref="CF760:CF761"/>
    <mergeCell ref="CG760:CH761"/>
    <mergeCell ref="CI760:CI761"/>
    <mergeCell ref="CJ760:CJ761"/>
    <mergeCell ref="CK760:CK761"/>
    <mergeCell ref="CM760:CM761"/>
    <mergeCell ref="CN760:CN761"/>
    <mergeCell ref="A762:B763"/>
    <mergeCell ref="C762:D763"/>
    <mergeCell ref="E762:F763"/>
    <mergeCell ref="G762:H763"/>
    <mergeCell ref="I762:L763"/>
    <mergeCell ref="M762:M763"/>
    <mergeCell ref="N762:N763"/>
    <mergeCell ref="O762:P763"/>
    <mergeCell ref="Q762:Q763"/>
    <mergeCell ref="R762:R763"/>
    <mergeCell ref="S762:S763"/>
    <mergeCell ref="T762:U763"/>
    <mergeCell ref="V762:V763"/>
    <mergeCell ref="W762:W763"/>
    <mergeCell ref="X762:X763"/>
    <mergeCell ref="Y762:Z763"/>
    <mergeCell ref="AA762:AA763"/>
    <mergeCell ref="AB762:AB763"/>
    <mergeCell ref="AC762:AC763"/>
    <mergeCell ref="AD762:AE763"/>
    <mergeCell ref="AF762:AF763"/>
    <mergeCell ref="AG762:AG763"/>
    <mergeCell ref="AH762:AH763"/>
    <mergeCell ref="AI762:AJ763"/>
    <mergeCell ref="AK762:AK763"/>
    <mergeCell ref="AL762:AL763"/>
    <mergeCell ref="AM762:AM763"/>
    <mergeCell ref="AN762:AO763"/>
    <mergeCell ref="AP762:AP763"/>
    <mergeCell ref="AQ762:AQ763"/>
    <mergeCell ref="AR762:AR763"/>
    <mergeCell ref="AS762:AT763"/>
    <mergeCell ref="AU762:AU763"/>
    <mergeCell ref="AV762:AV763"/>
    <mergeCell ref="AW762:AW763"/>
    <mergeCell ref="AX762:AY763"/>
    <mergeCell ref="AZ762:AZ763"/>
    <mergeCell ref="BA762:BA763"/>
    <mergeCell ref="BB762:BB763"/>
    <mergeCell ref="BC762:BD763"/>
    <mergeCell ref="BE762:BE763"/>
    <mergeCell ref="BF762:BF763"/>
    <mergeCell ref="BG762:BG763"/>
    <mergeCell ref="BH762:BI763"/>
    <mergeCell ref="BJ762:BJ763"/>
    <mergeCell ref="BK762:BK763"/>
    <mergeCell ref="BL762:BL763"/>
    <mergeCell ref="BM762:BN763"/>
    <mergeCell ref="BO762:BO763"/>
    <mergeCell ref="BP762:BP763"/>
    <mergeCell ref="BQ762:BQ763"/>
    <mergeCell ref="BR762:BS763"/>
    <mergeCell ref="BT762:BT763"/>
    <mergeCell ref="BU762:BU763"/>
    <mergeCell ref="BV762:BV763"/>
    <mergeCell ref="BW762:BX763"/>
    <mergeCell ref="BY762:BY763"/>
    <mergeCell ref="BZ762:BZ763"/>
    <mergeCell ref="CA762:CA763"/>
    <mergeCell ref="CB762:CC763"/>
    <mergeCell ref="CD762:CD763"/>
    <mergeCell ref="CE762:CE763"/>
    <mergeCell ref="CF762:CF763"/>
    <mergeCell ref="CG762:CH763"/>
    <mergeCell ref="CI762:CI763"/>
    <mergeCell ref="CJ762:CJ763"/>
    <mergeCell ref="CK762:CK763"/>
    <mergeCell ref="CM762:CM763"/>
    <mergeCell ref="CN762:CN763"/>
    <mergeCell ref="A764:B765"/>
    <mergeCell ref="C764:D765"/>
    <mergeCell ref="E764:F765"/>
    <mergeCell ref="G764:H765"/>
    <mergeCell ref="I764:L765"/>
    <mergeCell ref="M764:M765"/>
    <mergeCell ref="N764:N765"/>
    <mergeCell ref="O764:P765"/>
    <mergeCell ref="Q764:Q765"/>
    <mergeCell ref="R764:R765"/>
    <mergeCell ref="S764:S765"/>
    <mergeCell ref="T764:U765"/>
    <mergeCell ref="V764:V765"/>
    <mergeCell ref="W764:W765"/>
    <mergeCell ref="X764:X765"/>
    <mergeCell ref="Y764:Z765"/>
    <mergeCell ref="AA764:AA765"/>
    <mergeCell ref="AB764:AB765"/>
    <mergeCell ref="AC764:AC765"/>
    <mergeCell ref="AD764:AE765"/>
    <mergeCell ref="AF764:AF765"/>
    <mergeCell ref="AG764:AG765"/>
    <mergeCell ref="AH764:AH765"/>
    <mergeCell ref="AI764:AJ765"/>
    <mergeCell ref="AK764:AK765"/>
    <mergeCell ref="AL764:AL765"/>
    <mergeCell ref="AM764:AM765"/>
    <mergeCell ref="AN764:AO765"/>
    <mergeCell ref="AP764:AP765"/>
    <mergeCell ref="AQ764:AQ765"/>
    <mergeCell ref="AR764:AR765"/>
    <mergeCell ref="AS764:AT765"/>
    <mergeCell ref="AU764:AU765"/>
    <mergeCell ref="AV764:AV765"/>
    <mergeCell ref="AW764:AW765"/>
    <mergeCell ref="AX764:AY765"/>
    <mergeCell ref="AZ764:AZ765"/>
    <mergeCell ref="BA764:BA765"/>
    <mergeCell ref="BB764:BB765"/>
    <mergeCell ref="BC764:BD765"/>
    <mergeCell ref="BE764:BE765"/>
    <mergeCell ref="BF764:BF765"/>
    <mergeCell ref="BG764:BG765"/>
    <mergeCell ref="BH764:BI765"/>
    <mergeCell ref="BJ764:BJ765"/>
    <mergeCell ref="BK764:BK765"/>
    <mergeCell ref="BL764:BL765"/>
    <mergeCell ref="BM764:BN765"/>
    <mergeCell ref="BO764:BO765"/>
    <mergeCell ref="BP764:BP765"/>
    <mergeCell ref="BQ764:BQ765"/>
    <mergeCell ref="BR764:BS765"/>
    <mergeCell ref="BT764:BT765"/>
    <mergeCell ref="BU764:BU765"/>
    <mergeCell ref="BV764:BV765"/>
    <mergeCell ref="BW764:BX765"/>
    <mergeCell ref="BY764:BY765"/>
    <mergeCell ref="BZ764:BZ765"/>
    <mergeCell ref="CA764:CA765"/>
    <mergeCell ref="CB764:CC765"/>
    <mergeCell ref="CD764:CD765"/>
    <mergeCell ref="CE764:CE765"/>
    <mergeCell ref="CF764:CF765"/>
    <mergeCell ref="CG764:CH765"/>
    <mergeCell ref="CI764:CI765"/>
    <mergeCell ref="CJ764:CJ765"/>
    <mergeCell ref="CK764:CK765"/>
    <mergeCell ref="CM764:CM765"/>
    <mergeCell ref="CN764:CN765"/>
    <mergeCell ref="A766:B767"/>
    <mergeCell ref="C766:D767"/>
    <mergeCell ref="E766:F767"/>
    <mergeCell ref="G766:H767"/>
    <mergeCell ref="I766:L767"/>
    <mergeCell ref="M766:M767"/>
    <mergeCell ref="N766:N767"/>
    <mergeCell ref="O766:P767"/>
    <mergeCell ref="Q766:Q767"/>
    <mergeCell ref="R766:R767"/>
    <mergeCell ref="S766:S767"/>
    <mergeCell ref="T766:U767"/>
    <mergeCell ref="V766:V767"/>
    <mergeCell ref="W766:W767"/>
    <mergeCell ref="X766:X767"/>
    <mergeCell ref="Y766:Z767"/>
    <mergeCell ref="AA766:AA767"/>
    <mergeCell ref="AB766:AB767"/>
    <mergeCell ref="AC766:AC767"/>
    <mergeCell ref="AD766:AE767"/>
    <mergeCell ref="AF766:AF767"/>
    <mergeCell ref="AG766:AG767"/>
    <mergeCell ref="AH766:AH767"/>
    <mergeCell ref="AI766:AJ767"/>
    <mergeCell ref="AK766:AK767"/>
    <mergeCell ref="AL766:AL767"/>
    <mergeCell ref="AM766:AM767"/>
    <mergeCell ref="AN766:AO767"/>
    <mergeCell ref="AP766:AP767"/>
    <mergeCell ref="AQ766:AQ767"/>
    <mergeCell ref="AR766:AR767"/>
    <mergeCell ref="AS766:AT767"/>
    <mergeCell ref="AU766:AU767"/>
    <mergeCell ref="AV766:AV767"/>
    <mergeCell ref="AW766:AW767"/>
    <mergeCell ref="AX766:AY767"/>
    <mergeCell ref="AZ766:AZ767"/>
    <mergeCell ref="BA766:BA767"/>
    <mergeCell ref="BB766:BB767"/>
    <mergeCell ref="BC766:BD767"/>
    <mergeCell ref="BE766:BE767"/>
    <mergeCell ref="BF766:BF767"/>
    <mergeCell ref="BG766:BG767"/>
    <mergeCell ref="BH766:BI767"/>
    <mergeCell ref="BJ766:BJ767"/>
    <mergeCell ref="BK766:BK767"/>
    <mergeCell ref="BL766:BL767"/>
    <mergeCell ref="BM766:BN767"/>
    <mergeCell ref="BO766:BO767"/>
    <mergeCell ref="BP766:BP767"/>
    <mergeCell ref="BQ766:BQ767"/>
    <mergeCell ref="BR766:BS767"/>
    <mergeCell ref="BT766:BT767"/>
    <mergeCell ref="BU766:BU767"/>
    <mergeCell ref="BV766:BV767"/>
    <mergeCell ref="BW766:BX767"/>
    <mergeCell ref="BY766:BY767"/>
    <mergeCell ref="BZ766:BZ767"/>
    <mergeCell ref="CA766:CA767"/>
    <mergeCell ref="CB766:CC767"/>
    <mergeCell ref="CD766:CD767"/>
    <mergeCell ref="CE766:CE767"/>
    <mergeCell ref="CF766:CF767"/>
    <mergeCell ref="CG766:CH767"/>
    <mergeCell ref="CI766:CI767"/>
    <mergeCell ref="CJ766:CJ767"/>
    <mergeCell ref="CK766:CK767"/>
    <mergeCell ref="CM766:CM767"/>
    <mergeCell ref="CN766:CN767"/>
    <mergeCell ref="A768:B769"/>
    <mergeCell ref="C768:D769"/>
    <mergeCell ref="E768:F769"/>
    <mergeCell ref="G768:H769"/>
    <mergeCell ref="I768:L769"/>
    <mergeCell ref="M768:M769"/>
    <mergeCell ref="N768:N769"/>
    <mergeCell ref="O768:P769"/>
    <mergeCell ref="Q768:Q769"/>
    <mergeCell ref="R768:R769"/>
    <mergeCell ref="S768:S769"/>
    <mergeCell ref="T768:U769"/>
    <mergeCell ref="V768:V769"/>
    <mergeCell ref="W768:W769"/>
    <mergeCell ref="X768:X769"/>
    <mergeCell ref="Y768:Z769"/>
    <mergeCell ref="AA768:AA769"/>
    <mergeCell ref="AB768:AB769"/>
    <mergeCell ref="AC768:AC769"/>
    <mergeCell ref="AD768:AE769"/>
    <mergeCell ref="AF768:AF769"/>
    <mergeCell ref="AG768:AG769"/>
    <mergeCell ref="AH768:AH769"/>
    <mergeCell ref="AI768:AJ769"/>
    <mergeCell ref="AK768:AK769"/>
    <mergeCell ref="AL768:AL769"/>
    <mergeCell ref="AM768:AM769"/>
    <mergeCell ref="AN768:AO769"/>
    <mergeCell ref="AP768:AP769"/>
    <mergeCell ref="AQ768:AQ769"/>
    <mergeCell ref="AR768:AR769"/>
    <mergeCell ref="AS768:AT769"/>
    <mergeCell ref="AU768:AU769"/>
    <mergeCell ref="AV768:AV769"/>
    <mergeCell ref="AW768:AW769"/>
    <mergeCell ref="AX768:AY769"/>
    <mergeCell ref="AZ768:AZ769"/>
    <mergeCell ref="BA768:BA769"/>
    <mergeCell ref="BB768:BB769"/>
    <mergeCell ref="BC768:BD769"/>
    <mergeCell ref="BE768:BE769"/>
    <mergeCell ref="BF768:BF769"/>
    <mergeCell ref="BG768:BG769"/>
    <mergeCell ref="BH768:BI769"/>
    <mergeCell ref="BJ768:BJ769"/>
    <mergeCell ref="BK768:BK769"/>
    <mergeCell ref="BL768:BL769"/>
    <mergeCell ref="BM768:BN769"/>
    <mergeCell ref="BO768:BO769"/>
    <mergeCell ref="BP768:BP769"/>
    <mergeCell ref="BQ768:BQ769"/>
    <mergeCell ref="BR768:BS769"/>
    <mergeCell ref="BT768:BT769"/>
    <mergeCell ref="BU768:BU769"/>
    <mergeCell ref="BV768:BV769"/>
    <mergeCell ref="BW768:BX769"/>
    <mergeCell ref="BY768:BY769"/>
    <mergeCell ref="BZ768:BZ769"/>
    <mergeCell ref="CA768:CA769"/>
    <mergeCell ref="CB768:CC769"/>
    <mergeCell ref="CD768:CD769"/>
    <mergeCell ref="CE768:CE769"/>
    <mergeCell ref="CF768:CF769"/>
    <mergeCell ref="CG768:CH769"/>
    <mergeCell ref="CI768:CI769"/>
    <mergeCell ref="CJ768:CJ769"/>
    <mergeCell ref="CK768:CK769"/>
    <mergeCell ref="CM768:CM769"/>
    <mergeCell ref="CN768:CN769"/>
    <mergeCell ref="A770:B771"/>
    <mergeCell ref="C770:D771"/>
    <mergeCell ref="E770:F771"/>
    <mergeCell ref="G770:H771"/>
    <mergeCell ref="I770:L771"/>
    <mergeCell ref="M770:M771"/>
    <mergeCell ref="N770:N771"/>
    <mergeCell ref="O770:P771"/>
    <mergeCell ref="Q770:Q771"/>
    <mergeCell ref="R770:R771"/>
    <mergeCell ref="S770:S771"/>
    <mergeCell ref="T770:U771"/>
    <mergeCell ref="V770:V771"/>
    <mergeCell ref="W770:W771"/>
    <mergeCell ref="X770:X771"/>
    <mergeCell ref="Y770:Z771"/>
    <mergeCell ref="AA770:AA771"/>
    <mergeCell ref="AB770:AB771"/>
    <mergeCell ref="AC770:AC771"/>
    <mergeCell ref="AD770:AE771"/>
    <mergeCell ref="AF770:AF771"/>
    <mergeCell ref="AG770:AG771"/>
    <mergeCell ref="AH770:AH771"/>
    <mergeCell ref="AI770:AJ771"/>
    <mergeCell ref="AK770:AK771"/>
    <mergeCell ref="AL770:AL771"/>
    <mergeCell ref="AM770:AM771"/>
    <mergeCell ref="AN770:AO771"/>
    <mergeCell ref="AP770:AP771"/>
    <mergeCell ref="AQ770:AQ771"/>
    <mergeCell ref="AR770:AR771"/>
    <mergeCell ref="AS770:AT771"/>
    <mergeCell ref="AU770:AU771"/>
    <mergeCell ref="AV770:AV771"/>
    <mergeCell ref="AW770:AW771"/>
    <mergeCell ref="AX770:AY771"/>
    <mergeCell ref="AZ770:AZ771"/>
    <mergeCell ref="BA770:BA771"/>
    <mergeCell ref="BB770:BB771"/>
    <mergeCell ref="BC770:BD771"/>
    <mergeCell ref="BE770:BE771"/>
    <mergeCell ref="BF770:BF771"/>
    <mergeCell ref="BG770:BG771"/>
    <mergeCell ref="BH770:BI771"/>
    <mergeCell ref="BJ770:BJ771"/>
    <mergeCell ref="BK770:BK771"/>
    <mergeCell ref="BL770:BL771"/>
    <mergeCell ref="BM770:BN771"/>
    <mergeCell ref="BO770:BO771"/>
    <mergeCell ref="BP770:BP771"/>
    <mergeCell ref="BQ770:BQ771"/>
    <mergeCell ref="BR770:BS771"/>
    <mergeCell ref="BT770:BT771"/>
    <mergeCell ref="BU770:BU771"/>
    <mergeCell ref="BV770:BV771"/>
    <mergeCell ref="BW770:BX771"/>
    <mergeCell ref="BY770:BY771"/>
    <mergeCell ref="BZ770:BZ771"/>
    <mergeCell ref="CA770:CA771"/>
    <mergeCell ref="CB770:CC771"/>
    <mergeCell ref="CD770:CD771"/>
    <mergeCell ref="CE770:CE771"/>
    <mergeCell ref="CF770:CF771"/>
    <mergeCell ref="CG770:CH771"/>
    <mergeCell ref="CI770:CI771"/>
    <mergeCell ref="CJ770:CJ771"/>
    <mergeCell ref="CK770:CK771"/>
    <mergeCell ref="CM770:CM771"/>
    <mergeCell ref="CN770:CN771"/>
    <mergeCell ref="A772:B773"/>
    <mergeCell ref="C772:D773"/>
    <mergeCell ref="E772:F773"/>
    <mergeCell ref="G772:H773"/>
    <mergeCell ref="I772:L773"/>
    <mergeCell ref="M772:M773"/>
    <mergeCell ref="N772:N773"/>
    <mergeCell ref="O772:P773"/>
    <mergeCell ref="Q772:Q773"/>
    <mergeCell ref="R772:R773"/>
    <mergeCell ref="S772:S773"/>
    <mergeCell ref="T772:U773"/>
    <mergeCell ref="V772:V773"/>
    <mergeCell ref="W772:W773"/>
    <mergeCell ref="X772:X773"/>
    <mergeCell ref="Y772:Z773"/>
    <mergeCell ref="AA772:AA773"/>
    <mergeCell ref="AB772:AB773"/>
    <mergeCell ref="AC772:AC773"/>
    <mergeCell ref="AD772:AE773"/>
    <mergeCell ref="AF772:AF773"/>
    <mergeCell ref="AG772:AG773"/>
    <mergeCell ref="AH772:AH773"/>
    <mergeCell ref="AI772:AJ773"/>
    <mergeCell ref="AK772:AK773"/>
    <mergeCell ref="AL772:AL773"/>
    <mergeCell ref="AM772:AM773"/>
    <mergeCell ref="AN772:AO773"/>
    <mergeCell ref="AP772:AP773"/>
    <mergeCell ref="AQ772:AQ773"/>
    <mergeCell ref="AR772:AR773"/>
    <mergeCell ref="AS772:AT773"/>
    <mergeCell ref="AU772:AU773"/>
    <mergeCell ref="AV772:AV773"/>
    <mergeCell ref="AW772:AW773"/>
    <mergeCell ref="AX772:AY773"/>
    <mergeCell ref="AZ772:AZ773"/>
    <mergeCell ref="BA772:BA773"/>
    <mergeCell ref="BB772:BB773"/>
    <mergeCell ref="BC772:BD773"/>
    <mergeCell ref="BE772:BE773"/>
    <mergeCell ref="BF772:BF773"/>
    <mergeCell ref="BG772:BG773"/>
    <mergeCell ref="BH772:BI773"/>
    <mergeCell ref="BJ772:BJ773"/>
    <mergeCell ref="BK772:BK773"/>
    <mergeCell ref="BL772:BL773"/>
    <mergeCell ref="BM772:BN773"/>
    <mergeCell ref="BO772:BO773"/>
    <mergeCell ref="BP772:BP773"/>
    <mergeCell ref="BQ772:BQ773"/>
    <mergeCell ref="BR772:BS773"/>
    <mergeCell ref="BT772:BT773"/>
    <mergeCell ref="BU772:BU773"/>
    <mergeCell ref="BV772:BV773"/>
    <mergeCell ref="BW772:BX773"/>
    <mergeCell ref="BY772:BY773"/>
    <mergeCell ref="BZ772:BZ773"/>
    <mergeCell ref="CA772:CA773"/>
    <mergeCell ref="CB772:CC773"/>
    <mergeCell ref="CD772:CD773"/>
    <mergeCell ref="CE772:CE773"/>
    <mergeCell ref="CF772:CF773"/>
    <mergeCell ref="CG772:CH773"/>
    <mergeCell ref="CI772:CI773"/>
    <mergeCell ref="CJ772:CJ773"/>
    <mergeCell ref="CK772:CK773"/>
    <mergeCell ref="CM772:CM773"/>
    <mergeCell ref="CN772:CN773"/>
    <mergeCell ref="A774:B775"/>
    <mergeCell ref="C774:D775"/>
    <mergeCell ref="E774:F775"/>
    <mergeCell ref="G774:H775"/>
    <mergeCell ref="I774:L775"/>
    <mergeCell ref="M774:M775"/>
    <mergeCell ref="N774:N775"/>
    <mergeCell ref="O774:P775"/>
    <mergeCell ref="Q774:Q775"/>
    <mergeCell ref="R774:R775"/>
    <mergeCell ref="S774:S775"/>
    <mergeCell ref="T774:U775"/>
    <mergeCell ref="V774:V775"/>
    <mergeCell ref="W774:W775"/>
    <mergeCell ref="X774:X775"/>
    <mergeCell ref="Y774:Z775"/>
    <mergeCell ref="AA774:AA775"/>
    <mergeCell ref="AB774:AB775"/>
    <mergeCell ref="AC774:AC775"/>
    <mergeCell ref="AD774:AE775"/>
    <mergeCell ref="AF774:AF775"/>
    <mergeCell ref="AG774:AG775"/>
    <mergeCell ref="AH774:AH775"/>
    <mergeCell ref="AI774:AJ775"/>
    <mergeCell ref="AK774:AK775"/>
    <mergeCell ref="AL774:AL775"/>
    <mergeCell ref="AM774:AM775"/>
    <mergeCell ref="AN774:AO775"/>
    <mergeCell ref="AP774:AP775"/>
    <mergeCell ref="AQ774:AQ775"/>
    <mergeCell ref="AR774:AR775"/>
    <mergeCell ref="AS774:AT775"/>
    <mergeCell ref="AU774:AU775"/>
    <mergeCell ref="AV774:AV775"/>
    <mergeCell ref="AW774:AW775"/>
    <mergeCell ref="AX774:AY775"/>
    <mergeCell ref="AZ774:AZ775"/>
    <mergeCell ref="BA774:BA775"/>
    <mergeCell ref="BB774:BB775"/>
    <mergeCell ref="BC774:BD775"/>
    <mergeCell ref="BE774:BE775"/>
    <mergeCell ref="BF774:BF775"/>
    <mergeCell ref="BG774:BG775"/>
    <mergeCell ref="BH774:BI775"/>
    <mergeCell ref="BJ774:BJ775"/>
    <mergeCell ref="BK774:BK775"/>
    <mergeCell ref="BL774:BL775"/>
    <mergeCell ref="BM774:BN775"/>
    <mergeCell ref="BO774:BO775"/>
    <mergeCell ref="BP774:BP775"/>
    <mergeCell ref="BQ774:BQ775"/>
    <mergeCell ref="BR774:BS775"/>
    <mergeCell ref="BT774:BT775"/>
    <mergeCell ref="BU774:BU775"/>
    <mergeCell ref="BV774:BV775"/>
    <mergeCell ref="BW774:BX775"/>
    <mergeCell ref="BY774:BY775"/>
    <mergeCell ref="BZ774:BZ775"/>
    <mergeCell ref="CA774:CA775"/>
    <mergeCell ref="CB774:CC775"/>
    <mergeCell ref="CD774:CD775"/>
    <mergeCell ref="CE774:CE775"/>
    <mergeCell ref="CF774:CF775"/>
    <mergeCell ref="CG774:CH775"/>
    <mergeCell ref="CI774:CI775"/>
    <mergeCell ref="CJ774:CJ775"/>
    <mergeCell ref="CK774:CK775"/>
    <mergeCell ref="CM774:CM775"/>
    <mergeCell ref="CN774:CN775"/>
    <mergeCell ref="A776:B777"/>
    <mergeCell ref="C776:D777"/>
    <mergeCell ref="E776:F777"/>
    <mergeCell ref="G776:H777"/>
    <mergeCell ref="I776:L777"/>
    <mergeCell ref="M776:M777"/>
    <mergeCell ref="N776:N777"/>
    <mergeCell ref="O776:P777"/>
    <mergeCell ref="Q776:Q777"/>
    <mergeCell ref="R776:R777"/>
    <mergeCell ref="S776:S777"/>
    <mergeCell ref="T776:U777"/>
    <mergeCell ref="V776:V777"/>
    <mergeCell ref="W776:W777"/>
    <mergeCell ref="X776:X777"/>
    <mergeCell ref="Y776:Z777"/>
    <mergeCell ref="AA776:AA777"/>
    <mergeCell ref="AB776:AB777"/>
    <mergeCell ref="AC776:AC777"/>
    <mergeCell ref="AD776:AE777"/>
    <mergeCell ref="AF776:AF777"/>
    <mergeCell ref="AG776:AG777"/>
    <mergeCell ref="AH776:AH777"/>
    <mergeCell ref="AI776:AJ777"/>
    <mergeCell ref="AK776:AK777"/>
    <mergeCell ref="AL776:AL777"/>
    <mergeCell ref="AM776:AM777"/>
    <mergeCell ref="AN776:AO777"/>
    <mergeCell ref="AP776:AP777"/>
    <mergeCell ref="AQ776:AQ777"/>
    <mergeCell ref="AR776:AR777"/>
    <mergeCell ref="AS776:AT777"/>
    <mergeCell ref="AU776:AU777"/>
    <mergeCell ref="AV776:AV777"/>
    <mergeCell ref="AW776:AW777"/>
    <mergeCell ref="AX776:AY777"/>
    <mergeCell ref="AZ776:AZ777"/>
    <mergeCell ref="BA776:BA777"/>
    <mergeCell ref="BB776:BB777"/>
    <mergeCell ref="BC776:BD777"/>
    <mergeCell ref="BE776:BE777"/>
    <mergeCell ref="BF776:BF777"/>
    <mergeCell ref="BG776:BG777"/>
    <mergeCell ref="BH776:BI777"/>
    <mergeCell ref="BJ776:BJ777"/>
    <mergeCell ref="BK776:BK777"/>
    <mergeCell ref="BL776:BL777"/>
    <mergeCell ref="BM776:BN777"/>
    <mergeCell ref="BO776:BO777"/>
    <mergeCell ref="BP776:BP777"/>
    <mergeCell ref="BQ776:BQ777"/>
    <mergeCell ref="BR776:BS777"/>
    <mergeCell ref="BT776:BT777"/>
    <mergeCell ref="BU776:BU777"/>
    <mergeCell ref="BV776:BV777"/>
    <mergeCell ref="BW776:BX777"/>
    <mergeCell ref="BY776:BY777"/>
    <mergeCell ref="BZ776:BZ777"/>
    <mergeCell ref="CA776:CA777"/>
    <mergeCell ref="CB776:CC777"/>
    <mergeCell ref="CD776:CD777"/>
    <mergeCell ref="CE776:CE777"/>
    <mergeCell ref="CF776:CF777"/>
    <mergeCell ref="CG776:CH777"/>
    <mergeCell ref="CI776:CI777"/>
    <mergeCell ref="CJ776:CJ777"/>
    <mergeCell ref="CK776:CK777"/>
    <mergeCell ref="A778:B779"/>
    <mergeCell ref="C778:D779"/>
    <mergeCell ref="E778:F779"/>
    <mergeCell ref="G778:H779"/>
    <mergeCell ref="I778:L779"/>
    <mergeCell ref="M778:M779"/>
    <mergeCell ref="N778:N779"/>
    <mergeCell ref="O778:P779"/>
    <mergeCell ref="Q778:Q779"/>
    <mergeCell ref="R778:R779"/>
    <mergeCell ref="S778:S779"/>
    <mergeCell ref="T778:U779"/>
    <mergeCell ref="V778:V779"/>
    <mergeCell ref="W778:W779"/>
    <mergeCell ref="X778:X779"/>
    <mergeCell ref="Y778:Z779"/>
    <mergeCell ref="AA778:AA779"/>
    <mergeCell ref="AB778:AB779"/>
    <mergeCell ref="AC778:AC779"/>
    <mergeCell ref="AD778:AE779"/>
    <mergeCell ref="AF778:AF779"/>
    <mergeCell ref="AG778:AG779"/>
    <mergeCell ref="AH778:AH779"/>
    <mergeCell ref="AI778:AJ779"/>
    <mergeCell ref="AK778:AK779"/>
    <mergeCell ref="AL778:AL779"/>
    <mergeCell ref="AM778:AM779"/>
    <mergeCell ref="AN778:AO779"/>
    <mergeCell ref="AP778:AP779"/>
    <mergeCell ref="AQ778:AQ779"/>
    <mergeCell ref="AR778:AR779"/>
    <mergeCell ref="AS778:AT779"/>
    <mergeCell ref="AU778:AU779"/>
    <mergeCell ref="AV778:AV779"/>
    <mergeCell ref="AW778:AW779"/>
    <mergeCell ref="AX778:AY779"/>
    <mergeCell ref="AZ778:AZ779"/>
    <mergeCell ref="BA778:BA779"/>
    <mergeCell ref="BB778:BB779"/>
    <mergeCell ref="BC778:BD779"/>
    <mergeCell ref="BE778:BE779"/>
    <mergeCell ref="BF778:BF779"/>
    <mergeCell ref="BG778:BG779"/>
    <mergeCell ref="BH778:BI779"/>
    <mergeCell ref="BJ778:BJ779"/>
    <mergeCell ref="BK778:BK779"/>
    <mergeCell ref="BL778:BL779"/>
    <mergeCell ref="BM778:BN779"/>
    <mergeCell ref="BO778:BO779"/>
    <mergeCell ref="BP778:BP779"/>
    <mergeCell ref="BQ778:BQ779"/>
    <mergeCell ref="BR778:BS779"/>
    <mergeCell ref="BT778:BT779"/>
    <mergeCell ref="BU778:BU779"/>
    <mergeCell ref="BV778:BV779"/>
    <mergeCell ref="BW778:BX779"/>
    <mergeCell ref="BY778:BY779"/>
    <mergeCell ref="BZ778:BZ779"/>
    <mergeCell ref="CA778:CA779"/>
    <mergeCell ref="CB778:CC779"/>
    <mergeCell ref="CD778:CD779"/>
    <mergeCell ref="CE778:CE779"/>
    <mergeCell ref="CF778:CF779"/>
    <mergeCell ref="CG778:CH779"/>
    <mergeCell ref="CI778:CI779"/>
    <mergeCell ref="CJ778:CJ779"/>
    <mergeCell ref="CK778:CK779"/>
    <mergeCell ref="A780:B781"/>
    <mergeCell ref="C780:D781"/>
    <mergeCell ref="E780:F781"/>
    <mergeCell ref="G780:H781"/>
    <mergeCell ref="I780:L781"/>
    <mergeCell ref="M780:M781"/>
    <mergeCell ref="N780:N781"/>
    <mergeCell ref="O780:P781"/>
    <mergeCell ref="Q780:Q781"/>
    <mergeCell ref="R780:R781"/>
    <mergeCell ref="S780:S781"/>
    <mergeCell ref="T780:U781"/>
    <mergeCell ref="V780:V781"/>
    <mergeCell ref="W780:W781"/>
    <mergeCell ref="X780:X781"/>
    <mergeCell ref="Y780:Z781"/>
    <mergeCell ref="AA780:AA781"/>
    <mergeCell ref="AB780:AB781"/>
    <mergeCell ref="AC780:AC781"/>
    <mergeCell ref="AD780:AE781"/>
    <mergeCell ref="AF780:AF781"/>
    <mergeCell ref="AG780:AG781"/>
    <mergeCell ref="AH780:AH781"/>
    <mergeCell ref="AI780:AJ781"/>
    <mergeCell ref="AK780:AK781"/>
    <mergeCell ref="AL780:AL781"/>
    <mergeCell ref="AM780:AM781"/>
    <mergeCell ref="AN780:AO781"/>
    <mergeCell ref="AP780:AP781"/>
    <mergeCell ref="AQ780:AQ781"/>
    <mergeCell ref="AR780:AR781"/>
    <mergeCell ref="AS780:AT781"/>
    <mergeCell ref="AU780:AU781"/>
    <mergeCell ref="AV780:AV781"/>
    <mergeCell ref="AW780:AW781"/>
    <mergeCell ref="AX780:AY781"/>
    <mergeCell ref="AZ780:AZ781"/>
    <mergeCell ref="BA780:BA781"/>
    <mergeCell ref="BB780:BB781"/>
    <mergeCell ref="BC780:BD781"/>
    <mergeCell ref="BE780:BE781"/>
    <mergeCell ref="BF780:BF781"/>
    <mergeCell ref="BG780:BG781"/>
    <mergeCell ref="BH780:BI781"/>
    <mergeCell ref="BJ780:BJ781"/>
    <mergeCell ref="BK780:BK781"/>
    <mergeCell ref="BL780:BL781"/>
    <mergeCell ref="BM780:BN781"/>
    <mergeCell ref="BO780:BO781"/>
    <mergeCell ref="BP780:BP781"/>
    <mergeCell ref="BQ780:BQ781"/>
    <mergeCell ref="BR780:BS781"/>
    <mergeCell ref="BT780:BT781"/>
    <mergeCell ref="BU780:BU781"/>
    <mergeCell ref="BV780:BV781"/>
    <mergeCell ref="BW780:BX781"/>
    <mergeCell ref="BY780:BY781"/>
    <mergeCell ref="BZ780:BZ781"/>
    <mergeCell ref="CA780:CA781"/>
    <mergeCell ref="CB780:CC781"/>
    <mergeCell ref="CD780:CD781"/>
    <mergeCell ref="CE780:CE781"/>
    <mergeCell ref="CF780:CF781"/>
    <mergeCell ref="CG780:CH781"/>
    <mergeCell ref="CI780:CI781"/>
    <mergeCell ref="CJ780:CJ781"/>
    <mergeCell ref="CK780:CK781"/>
    <mergeCell ref="A782:B783"/>
    <mergeCell ref="C782:D783"/>
    <mergeCell ref="E782:F783"/>
    <mergeCell ref="G782:H783"/>
    <mergeCell ref="I782:L783"/>
    <mergeCell ref="M782:M783"/>
    <mergeCell ref="N782:N783"/>
    <mergeCell ref="O782:P783"/>
    <mergeCell ref="Q782:Q783"/>
    <mergeCell ref="R782:R783"/>
    <mergeCell ref="S782:S783"/>
    <mergeCell ref="T782:U783"/>
    <mergeCell ref="V782:V783"/>
    <mergeCell ref="W782:W783"/>
    <mergeCell ref="X782:X783"/>
    <mergeCell ref="Y782:Z783"/>
    <mergeCell ref="AA782:AA783"/>
    <mergeCell ref="AB782:AB783"/>
    <mergeCell ref="AC782:AC783"/>
    <mergeCell ref="AD782:AE783"/>
    <mergeCell ref="AF782:AF783"/>
    <mergeCell ref="AG782:AG783"/>
    <mergeCell ref="AH782:AH783"/>
    <mergeCell ref="AI782:AJ783"/>
    <mergeCell ref="AK782:AK783"/>
    <mergeCell ref="AL782:AL783"/>
    <mergeCell ref="AM782:AM783"/>
    <mergeCell ref="AN782:AO783"/>
    <mergeCell ref="AP782:AP783"/>
    <mergeCell ref="AQ782:AQ783"/>
    <mergeCell ref="AR782:AR783"/>
    <mergeCell ref="AS782:AT783"/>
    <mergeCell ref="AU782:AU783"/>
    <mergeCell ref="AV782:AV783"/>
    <mergeCell ref="AW782:AW783"/>
    <mergeCell ref="AX782:AY783"/>
    <mergeCell ref="AZ782:AZ783"/>
    <mergeCell ref="BA782:BA783"/>
    <mergeCell ref="BB782:BB783"/>
    <mergeCell ref="BC782:BD783"/>
    <mergeCell ref="BE782:BE783"/>
    <mergeCell ref="BF782:BF783"/>
    <mergeCell ref="BG782:BG783"/>
    <mergeCell ref="BH782:BI783"/>
    <mergeCell ref="BJ782:BJ783"/>
    <mergeCell ref="BK782:BK783"/>
    <mergeCell ref="BL782:BL783"/>
    <mergeCell ref="BM782:BN783"/>
    <mergeCell ref="BO782:BO783"/>
    <mergeCell ref="BP782:BP783"/>
    <mergeCell ref="BQ782:BQ783"/>
    <mergeCell ref="BR782:BS783"/>
    <mergeCell ref="BT782:BT783"/>
    <mergeCell ref="BU782:BU783"/>
    <mergeCell ref="BV782:BV783"/>
    <mergeCell ref="BW782:BX783"/>
    <mergeCell ref="BY782:BY783"/>
    <mergeCell ref="BZ782:BZ783"/>
    <mergeCell ref="CA782:CA783"/>
    <mergeCell ref="CB782:CC783"/>
    <mergeCell ref="CD782:CD783"/>
    <mergeCell ref="CE782:CE783"/>
    <mergeCell ref="CF782:CF783"/>
    <mergeCell ref="CG782:CH783"/>
    <mergeCell ref="CI782:CI783"/>
    <mergeCell ref="CJ782:CJ783"/>
    <mergeCell ref="CK782:CK783"/>
    <mergeCell ref="A784:B785"/>
    <mergeCell ref="C784:D785"/>
    <mergeCell ref="E784:F785"/>
    <mergeCell ref="G784:H785"/>
    <mergeCell ref="I784:L785"/>
    <mergeCell ref="M784:M785"/>
    <mergeCell ref="N784:N785"/>
    <mergeCell ref="O784:P785"/>
    <mergeCell ref="Q784:Q785"/>
    <mergeCell ref="R784:R785"/>
    <mergeCell ref="S784:S785"/>
    <mergeCell ref="T784:U785"/>
    <mergeCell ref="V784:V785"/>
    <mergeCell ref="W784:W785"/>
    <mergeCell ref="X784:X785"/>
    <mergeCell ref="Y784:Z785"/>
    <mergeCell ref="AA784:AA785"/>
    <mergeCell ref="AB784:AB785"/>
    <mergeCell ref="AC784:AC785"/>
    <mergeCell ref="AD784:AE785"/>
    <mergeCell ref="AF784:AF785"/>
    <mergeCell ref="AG784:AG785"/>
    <mergeCell ref="AH784:AH785"/>
    <mergeCell ref="AI784:AJ785"/>
    <mergeCell ref="AK784:AK785"/>
    <mergeCell ref="AL784:AL785"/>
    <mergeCell ref="AM784:AM785"/>
    <mergeCell ref="AN784:AO785"/>
    <mergeCell ref="AP784:AP785"/>
    <mergeCell ref="AQ784:AQ785"/>
    <mergeCell ref="AR784:AR785"/>
    <mergeCell ref="AS784:AT785"/>
    <mergeCell ref="AU784:AU785"/>
    <mergeCell ref="AV784:AV785"/>
    <mergeCell ref="AW784:AW785"/>
    <mergeCell ref="AX784:AY785"/>
    <mergeCell ref="AZ784:AZ785"/>
    <mergeCell ref="BA784:BA785"/>
    <mergeCell ref="BB784:BB785"/>
    <mergeCell ref="BC784:BD785"/>
    <mergeCell ref="BE784:BE785"/>
    <mergeCell ref="BF784:BF785"/>
    <mergeCell ref="BG784:BG785"/>
    <mergeCell ref="BH784:BI785"/>
    <mergeCell ref="BJ784:BJ785"/>
    <mergeCell ref="BK784:BK785"/>
    <mergeCell ref="BL784:BL785"/>
    <mergeCell ref="BM784:BN785"/>
    <mergeCell ref="BO784:BO785"/>
    <mergeCell ref="BP784:BP785"/>
    <mergeCell ref="BQ784:BQ785"/>
    <mergeCell ref="BR784:BS785"/>
    <mergeCell ref="BT784:BT785"/>
    <mergeCell ref="BU784:BU785"/>
    <mergeCell ref="BV784:BV785"/>
    <mergeCell ref="BW784:BX785"/>
    <mergeCell ref="BY784:BY785"/>
    <mergeCell ref="BZ784:BZ785"/>
    <mergeCell ref="CA784:CA785"/>
    <mergeCell ref="CB784:CC785"/>
    <mergeCell ref="CD784:CD785"/>
    <mergeCell ref="CE784:CE785"/>
    <mergeCell ref="CF784:CF785"/>
    <mergeCell ref="CG784:CH785"/>
    <mergeCell ref="CI784:CI785"/>
    <mergeCell ref="CJ784:CJ785"/>
    <mergeCell ref="CK784:CK785"/>
    <mergeCell ref="A786:B787"/>
    <mergeCell ref="C786:D787"/>
    <mergeCell ref="E786:F787"/>
    <mergeCell ref="G786:H787"/>
    <mergeCell ref="I786:L787"/>
    <mergeCell ref="M786:M787"/>
    <mergeCell ref="N786:N787"/>
    <mergeCell ref="O786:P787"/>
    <mergeCell ref="Q786:Q787"/>
    <mergeCell ref="R786:R787"/>
    <mergeCell ref="S786:S787"/>
    <mergeCell ref="T786:U787"/>
    <mergeCell ref="V786:V787"/>
    <mergeCell ref="W786:W787"/>
    <mergeCell ref="X786:X787"/>
    <mergeCell ref="Y786:Z787"/>
    <mergeCell ref="AA786:AA787"/>
    <mergeCell ref="AB786:AB787"/>
    <mergeCell ref="AC786:AC787"/>
    <mergeCell ref="AD786:AE787"/>
    <mergeCell ref="AF786:AF787"/>
    <mergeCell ref="AG786:AG787"/>
    <mergeCell ref="AH786:AH787"/>
    <mergeCell ref="AI786:AJ787"/>
    <mergeCell ref="AK786:AK787"/>
    <mergeCell ref="AL786:AL787"/>
    <mergeCell ref="AM786:AM787"/>
    <mergeCell ref="AN786:AO787"/>
    <mergeCell ref="AP786:AP787"/>
    <mergeCell ref="AQ786:AQ787"/>
    <mergeCell ref="AR786:AR787"/>
    <mergeCell ref="AS786:AT787"/>
    <mergeCell ref="AU786:AU787"/>
    <mergeCell ref="AV786:AV787"/>
    <mergeCell ref="AW786:AW787"/>
    <mergeCell ref="AX786:AY787"/>
    <mergeCell ref="AZ786:AZ787"/>
    <mergeCell ref="BA786:BA787"/>
    <mergeCell ref="BB786:BB787"/>
    <mergeCell ref="BC786:BD787"/>
    <mergeCell ref="BE786:BE787"/>
    <mergeCell ref="BF786:BF787"/>
    <mergeCell ref="BG786:BG787"/>
    <mergeCell ref="BH786:BI787"/>
    <mergeCell ref="BJ786:BJ787"/>
    <mergeCell ref="BK786:BK787"/>
    <mergeCell ref="BL786:BL787"/>
    <mergeCell ref="BM786:BN787"/>
    <mergeCell ref="BO786:BO787"/>
    <mergeCell ref="BP786:BP787"/>
    <mergeCell ref="BQ786:BQ787"/>
    <mergeCell ref="BR786:BS787"/>
    <mergeCell ref="BT786:BT787"/>
    <mergeCell ref="BU786:BU787"/>
    <mergeCell ref="BV786:BV787"/>
    <mergeCell ref="BW786:BX787"/>
    <mergeCell ref="BY786:BY787"/>
    <mergeCell ref="BZ786:BZ787"/>
    <mergeCell ref="CA786:CA787"/>
    <mergeCell ref="CB786:CC787"/>
    <mergeCell ref="CD786:CD787"/>
    <mergeCell ref="CE786:CE787"/>
    <mergeCell ref="CF786:CF787"/>
    <mergeCell ref="CG786:CH787"/>
    <mergeCell ref="CI786:CI787"/>
    <mergeCell ref="CJ786:CJ787"/>
    <mergeCell ref="CK786:CK787"/>
    <mergeCell ref="A788:B789"/>
    <mergeCell ref="C788:D789"/>
    <mergeCell ref="E788:F789"/>
    <mergeCell ref="G788:H789"/>
    <mergeCell ref="I788:L789"/>
    <mergeCell ref="M788:M789"/>
    <mergeCell ref="N788:N789"/>
    <mergeCell ref="O788:P789"/>
    <mergeCell ref="Q788:Q789"/>
    <mergeCell ref="R788:R789"/>
    <mergeCell ref="S788:S789"/>
    <mergeCell ref="T788:U789"/>
    <mergeCell ref="V788:V789"/>
    <mergeCell ref="W788:W789"/>
    <mergeCell ref="X788:X789"/>
    <mergeCell ref="Y788:Z789"/>
    <mergeCell ref="AA788:AA789"/>
    <mergeCell ref="AB788:AB789"/>
    <mergeCell ref="AC788:AC789"/>
    <mergeCell ref="AD788:AE789"/>
    <mergeCell ref="AF788:AF789"/>
    <mergeCell ref="AG788:AG789"/>
    <mergeCell ref="AH788:AH789"/>
    <mergeCell ref="AI788:AJ789"/>
    <mergeCell ref="AK788:AK789"/>
    <mergeCell ref="AL788:AL789"/>
    <mergeCell ref="AM788:AM789"/>
    <mergeCell ref="AN788:AO789"/>
    <mergeCell ref="AP788:AP789"/>
    <mergeCell ref="AQ788:AQ789"/>
    <mergeCell ref="AR788:AR789"/>
    <mergeCell ref="AS788:AT789"/>
    <mergeCell ref="AU788:AU789"/>
    <mergeCell ref="AV788:AV789"/>
    <mergeCell ref="AW788:AW789"/>
    <mergeCell ref="AX788:AY789"/>
    <mergeCell ref="AZ788:AZ789"/>
    <mergeCell ref="BA788:BA789"/>
    <mergeCell ref="BB788:BB789"/>
    <mergeCell ref="BC788:BD789"/>
    <mergeCell ref="BE788:BE789"/>
    <mergeCell ref="BF788:BF789"/>
    <mergeCell ref="BG788:BG789"/>
    <mergeCell ref="BH788:BI789"/>
    <mergeCell ref="BJ788:BJ789"/>
    <mergeCell ref="BK788:BK789"/>
    <mergeCell ref="BL788:BL789"/>
    <mergeCell ref="BM788:BN789"/>
    <mergeCell ref="BO788:BO789"/>
    <mergeCell ref="BP788:BP789"/>
    <mergeCell ref="BQ788:BQ789"/>
    <mergeCell ref="BR788:BS789"/>
    <mergeCell ref="BT788:BT789"/>
    <mergeCell ref="BU788:BU789"/>
    <mergeCell ref="BV788:BV789"/>
    <mergeCell ref="BW788:BX789"/>
    <mergeCell ref="BY788:BY789"/>
    <mergeCell ref="BZ788:BZ789"/>
    <mergeCell ref="CA788:CA789"/>
    <mergeCell ref="CB788:CC789"/>
    <mergeCell ref="CD788:CD789"/>
    <mergeCell ref="CE788:CE789"/>
    <mergeCell ref="CF788:CF789"/>
    <mergeCell ref="CG788:CH789"/>
    <mergeCell ref="CI788:CI789"/>
    <mergeCell ref="CJ788:CJ789"/>
    <mergeCell ref="CK788:CK789"/>
    <mergeCell ref="A790:B791"/>
    <mergeCell ref="C790:D791"/>
    <mergeCell ref="E790:F791"/>
    <mergeCell ref="G790:H791"/>
    <mergeCell ref="I790:L791"/>
    <mergeCell ref="M790:M791"/>
    <mergeCell ref="N790:N791"/>
    <mergeCell ref="O790:P791"/>
    <mergeCell ref="Q790:Q791"/>
    <mergeCell ref="R790:R791"/>
    <mergeCell ref="S790:S791"/>
    <mergeCell ref="T790:U791"/>
    <mergeCell ref="V790:V791"/>
    <mergeCell ref="W790:W791"/>
    <mergeCell ref="X790:X791"/>
    <mergeCell ref="Y790:Z791"/>
    <mergeCell ref="AA790:AA791"/>
    <mergeCell ref="AB790:AB791"/>
    <mergeCell ref="AC790:AC791"/>
    <mergeCell ref="AD790:AE791"/>
    <mergeCell ref="AF790:AF791"/>
    <mergeCell ref="AG790:AG791"/>
    <mergeCell ref="AH790:AH791"/>
    <mergeCell ref="AI790:AJ791"/>
    <mergeCell ref="AK790:AK791"/>
    <mergeCell ref="AL790:AL791"/>
    <mergeCell ref="AM790:AM791"/>
    <mergeCell ref="AN790:AO791"/>
    <mergeCell ref="AP790:AP791"/>
    <mergeCell ref="AQ790:AQ791"/>
    <mergeCell ref="AR790:AR791"/>
    <mergeCell ref="AS790:AT791"/>
    <mergeCell ref="AU790:AU791"/>
    <mergeCell ref="AV790:AV791"/>
    <mergeCell ref="AW790:AW791"/>
    <mergeCell ref="AX790:AY791"/>
    <mergeCell ref="AZ790:AZ791"/>
    <mergeCell ref="BA790:BA791"/>
    <mergeCell ref="BB790:BB791"/>
    <mergeCell ref="BC790:BD791"/>
    <mergeCell ref="BE790:BE791"/>
    <mergeCell ref="BF790:BF791"/>
    <mergeCell ref="BG790:BG791"/>
    <mergeCell ref="BH790:BI791"/>
    <mergeCell ref="BJ790:BJ791"/>
    <mergeCell ref="BK790:BK791"/>
    <mergeCell ref="BL790:BL791"/>
    <mergeCell ref="BM790:BN791"/>
    <mergeCell ref="BO790:BO791"/>
    <mergeCell ref="BP790:BP791"/>
    <mergeCell ref="BQ790:BQ791"/>
    <mergeCell ref="BR790:BS791"/>
    <mergeCell ref="BT790:BT791"/>
    <mergeCell ref="BU790:BU791"/>
    <mergeCell ref="BV790:BV791"/>
    <mergeCell ref="BW790:BX791"/>
    <mergeCell ref="BY790:BY791"/>
    <mergeCell ref="BZ790:BZ791"/>
    <mergeCell ref="CA790:CA791"/>
    <mergeCell ref="CB790:CC791"/>
    <mergeCell ref="CD790:CD791"/>
    <mergeCell ref="CE790:CE791"/>
    <mergeCell ref="CF790:CF791"/>
    <mergeCell ref="CG790:CH791"/>
    <mergeCell ref="CI790:CI791"/>
    <mergeCell ref="CJ790:CJ791"/>
    <mergeCell ref="CK790:CK791"/>
    <mergeCell ref="A792:B793"/>
    <mergeCell ref="C792:D793"/>
    <mergeCell ref="E792:F793"/>
    <mergeCell ref="G792:H793"/>
    <mergeCell ref="I792:L793"/>
    <mergeCell ref="M792:M793"/>
    <mergeCell ref="N792:N793"/>
    <mergeCell ref="O792:P793"/>
    <mergeCell ref="Q792:Q793"/>
    <mergeCell ref="R792:R793"/>
    <mergeCell ref="S792:S793"/>
    <mergeCell ref="T792:U793"/>
    <mergeCell ref="V792:V793"/>
    <mergeCell ref="W792:W793"/>
    <mergeCell ref="X792:X793"/>
    <mergeCell ref="Y792:Z793"/>
    <mergeCell ref="AA792:AA793"/>
    <mergeCell ref="AB792:AB793"/>
    <mergeCell ref="AC792:AC793"/>
    <mergeCell ref="AD792:AE793"/>
    <mergeCell ref="AF792:AF793"/>
    <mergeCell ref="AG792:AG793"/>
    <mergeCell ref="AH792:AH793"/>
    <mergeCell ref="AI792:AJ793"/>
    <mergeCell ref="AK792:AK793"/>
    <mergeCell ref="AL792:AL793"/>
    <mergeCell ref="AM792:AM793"/>
    <mergeCell ref="AN792:AO793"/>
    <mergeCell ref="AP792:AP793"/>
    <mergeCell ref="AQ792:AQ793"/>
    <mergeCell ref="AR792:AR793"/>
    <mergeCell ref="AS792:AT793"/>
    <mergeCell ref="AU792:AU793"/>
    <mergeCell ref="AV792:AV793"/>
    <mergeCell ref="AW792:AW793"/>
    <mergeCell ref="AX792:AY793"/>
    <mergeCell ref="AZ792:AZ793"/>
    <mergeCell ref="BA792:BA793"/>
    <mergeCell ref="BB792:BB793"/>
    <mergeCell ref="BC792:BD793"/>
    <mergeCell ref="BE792:BE793"/>
    <mergeCell ref="BF792:BF793"/>
    <mergeCell ref="BG792:BG793"/>
    <mergeCell ref="BH792:BI793"/>
    <mergeCell ref="BJ792:BJ793"/>
    <mergeCell ref="BK792:BK793"/>
    <mergeCell ref="BL792:BL793"/>
    <mergeCell ref="BM792:BN793"/>
    <mergeCell ref="BO792:BO793"/>
    <mergeCell ref="BP792:BP793"/>
    <mergeCell ref="BQ792:BQ793"/>
    <mergeCell ref="BR792:BS793"/>
    <mergeCell ref="BT792:BT793"/>
    <mergeCell ref="BU792:BU793"/>
    <mergeCell ref="BV792:BV793"/>
    <mergeCell ref="BW792:BX793"/>
    <mergeCell ref="BY792:BY793"/>
    <mergeCell ref="BZ792:BZ793"/>
    <mergeCell ref="CA792:CA793"/>
    <mergeCell ref="CB792:CC793"/>
    <mergeCell ref="CD792:CD793"/>
    <mergeCell ref="CE792:CE793"/>
    <mergeCell ref="CF792:CF793"/>
    <mergeCell ref="CG792:CH793"/>
    <mergeCell ref="CI792:CI793"/>
    <mergeCell ref="CJ792:CJ793"/>
    <mergeCell ref="CK792:CK793"/>
    <mergeCell ref="CM792:CM793"/>
    <mergeCell ref="CN792:CN793"/>
    <mergeCell ref="A794:B795"/>
    <mergeCell ref="C794:D795"/>
    <mergeCell ref="E794:F795"/>
    <mergeCell ref="G794:H795"/>
    <mergeCell ref="I794:L795"/>
    <mergeCell ref="M794:M795"/>
    <mergeCell ref="N794:N795"/>
    <mergeCell ref="O794:P795"/>
    <mergeCell ref="Q794:Q795"/>
    <mergeCell ref="R794:R795"/>
    <mergeCell ref="S794:S795"/>
    <mergeCell ref="T794:U795"/>
    <mergeCell ref="V794:V795"/>
    <mergeCell ref="W794:W795"/>
    <mergeCell ref="X794:X795"/>
    <mergeCell ref="Y794:Z795"/>
    <mergeCell ref="AA794:AA795"/>
    <mergeCell ref="AB794:AB795"/>
    <mergeCell ref="AC794:AC795"/>
    <mergeCell ref="AD794:AE795"/>
    <mergeCell ref="AF794:AF795"/>
    <mergeCell ref="AG794:AG795"/>
    <mergeCell ref="AH794:AH795"/>
    <mergeCell ref="AI794:AJ795"/>
    <mergeCell ref="AK794:AK795"/>
    <mergeCell ref="AL794:AL795"/>
    <mergeCell ref="AM794:AM795"/>
    <mergeCell ref="AN794:AO795"/>
    <mergeCell ref="AP794:AP795"/>
    <mergeCell ref="AQ794:AQ795"/>
    <mergeCell ref="AR794:AR795"/>
    <mergeCell ref="AS794:AT795"/>
    <mergeCell ref="AU794:AU795"/>
    <mergeCell ref="AV794:AV795"/>
    <mergeCell ref="AW794:AW795"/>
    <mergeCell ref="AX794:AY795"/>
    <mergeCell ref="AZ794:AZ795"/>
    <mergeCell ref="BA794:BA795"/>
    <mergeCell ref="BB794:BB795"/>
    <mergeCell ref="BC794:BD795"/>
    <mergeCell ref="BE794:BE795"/>
    <mergeCell ref="BF794:BF795"/>
    <mergeCell ref="BG794:BG795"/>
    <mergeCell ref="BH794:BI795"/>
    <mergeCell ref="BJ794:BJ795"/>
    <mergeCell ref="BK794:BK795"/>
    <mergeCell ref="BL794:BL795"/>
    <mergeCell ref="BM794:BN795"/>
    <mergeCell ref="BO794:BO795"/>
    <mergeCell ref="BP794:BP795"/>
    <mergeCell ref="BQ794:BQ795"/>
    <mergeCell ref="BR794:BS795"/>
    <mergeCell ref="BT794:BT795"/>
    <mergeCell ref="BU794:BU795"/>
    <mergeCell ref="BV794:BV795"/>
    <mergeCell ref="BW794:BX795"/>
    <mergeCell ref="BY794:BY795"/>
    <mergeCell ref="BZ794:BZ795"/>
    <mergeCell ref="CA794:CA795"/>
    <mergeCell ref="CB794:CC795"/>
    <mergeCell ref="CD794:CD795"/>
    <mergeCell ref="CE794:CE795"/>
    <mergeCell ref="CF794:CF795"/>
    <mergeCell ref="CG794:CH795"/>
    <mergeCell ref="CI794:CI795"/>
    <mergeCell ref="CJ794:CJ795"/>
    <mergeCell ref="CK794:CK795"/>
    <mergeCell ref="CM794:CM795"/>
    <mergeCell ref="CN794:CN795"/>
    <mergeCell ref="A796:B797"/>
    <mergeCell ref="C796:D797"/>
    <mergeCell ref="E796:F797"/>
    <mergeCell ref="G796:H797"/>
    <mergeCell ref="I796:L797"/>
    <mergeCell ref="M796:M797"/>
    <mergeCell ref="N796:N797"/>
    <mergeCell ref="O796:P797"/>
    <mergeCell ref="Q796:Q797"/>
    <mergeCell ref="R796:R797"/>
    <mergeCell ref="S796:S797"/>
    <mergeCell ref="T796:U797"/>
    <mergeCell ref="V796:V797"/>
    <mergeCell ref="W796:W797"/>
    <mergeCell ref="X796:X797"/>
    <mergeCell ref="Y796:Z797"/>
    <mergeCell ref="AA796:AA797"/>
    <mergeCell ref="AB796:AB797"/>
    <mergeCell ref="AC796:AC797"/>
    <mergeCell ref="AD796:AE797"/>
    <mergeCell ref="AF796:AF797"/>
    <mergeCell ref="AG796:AG797"/>
    <mergeCell ref="AH796:AH797"/>
    <mergeCell ref="AI796:AJ797"/>
    <mergeCell ref="AK796:AK797"/>
    <mergeCell ref="AL796:AL797"/>
    <mergeCell ref="AM796:AM797"/>
    <mergeCell ref="AN796:AO797"/>
    <mergeCell ref="AP796:AP797"/>
    <mergeCell ref="AQ796:AQ797"/>
    <mergeCell ref="AR796:AR797"/>
    <mergeCell ref="AS796:AT797"/>
    <mergeCell ref="AU796:AU797"/>
    <mergeCell ref="AV796:AV797"/>
    <mergeCell ref="AW796:AW797"/>
    <mergeCell ref="AX796:AY797"/>
    <mergeCell ref="AZ796:AZ797"/>
    <mergeCell ref="BA796:BA797"/>
    <mergeCell ref="BB796:BB797"/>
    <mergeCell ref="BC796:BD797"/>
    <mergeCell ref="BE796:BE797"/>
    <mergeCell ref="BF796:BF797"/>
    <mergeCell ref="BG796:BG797"/>
    <mergeCell ref="BH796:BI797"/>
    <mergeCell ref="BJ796:BJ797"/>
    <mergeCell ref="BK796:BK797"/>
    <mergeCell ref="BL796:BL797"/>
    <mergeCell ref="BM796:BN797"/>
    <mergeCell ref="BO796:BO797"/>
    <mergeCell ref="BP796:BP797"/>
    <mergeCell ref="BQ796:BQ797"/>
    <mergeCell ref="BR796:BS797"/>
    <mergeCell ref="BT796:BT797"/>
    <mergeCell ref="BU796:BU797"/>
    <mergeCell ref="BV796:BV797"/>
    <mergeCell ref="BW796:BX797"/>
    <mergeCell ref="BY796:BY797"/>
    <mergeCell ref="BZ796:BZ797"/>
    <mergeCell ref="CA796:CA797"/>
    <mergeCell ref="CB796:CC797"/>
    <mergeCell ref="CD796:CD797"/>
    <mergeCell ref="CE796:CE797"/>
    <mergeCell ref="CF796:CF797"/>
    <mergeCell ref="CG796:CH797"/>
    <mergeCell ref="CI796:CI797"/>
    <mergeCell ref="CJ796:CJ797"/>
    <mergeCell ref="CK796:CK797"/>
    <mergeCell ref="CM796:CM797"/>
    <mergeCell ref="CN796:CN797"/>
    <mergeCell ref="A798:B799"/>
    <mergeCell ref="C798:D799"/>
    <mergeCell ref="E798:F799"/>
    <mergeCell ref="G798:H799"/>
    <mergeCell ref="I798:L799"/>
    <mergeCell ref="M798:M799"/>
    <mergeCell ref="N798:N799"/>
    <mergeCell ref="O798:P799"/>
    <mergeCell ref="Q798:Q799"/>
    <mergeCell ref="R798:R799"/>
    <mergeCell ref="S798:S799"/>
    <mergeCell ref="T798:U799"/>
    <mergeCell ref="V798:V799"/>
    <mergeCell ref="W798:W799"/>
    <mergeCell ref="X798:X799"/>
    <mergeCell ref="Y798:Z799"/>
    <mergeCell ref="AA798:AA799"/>
    <mergeCell ref="AB798:AB799"/>
    <mergeCell ref="AC798:AC799"/>
    <mergeCell ref="AD798:AE799"/>
    <mergeCell ref="AF798:AF799"/>
    <mergeCell ref="AG798:AG799"/>
    <mergeCell ref="AH798:AH799"/>
    <mergeCell ref="AI798:AJ799"/>
    <mergeCell ref="AK798:AK799"/>
    <mergeCell ref="AL798:AL799"/>
    <mergeCell ref="AM798:AM799"/>
    <mergeCell ref="AN798:AO799"/>
    <mergeCell ref="AP798:AP799"/>
    <mergeCell ref="AQ798:AQ799"/>
    <mergeCell ref="AR798:AR799"/>
    <mergeCell ref="AS798:AT799"/>
    <mergeCell ref="AU798:AU799"/>
    <mergeCell ref="AV798:AV799"/>
    <mergeCell ref="AW798:AW799"/>
    <mergeCell ref="AX798:AY799"/>
    <mergeCell ref="AZ798:AZ799"/>
    <mergeCell ref="BA798:BA799"/>
    <mergeCell ref="BB798:BB799"/>
    <mergeCell ref="BC798:BD799"/>
    <mergeCell ref="BE798:BE799"/>
    <mergeCell ref="BF798:BF799"/>
    <mergeCell ref="BG798:BG799"/>
    <mergeCell ref="BH798:BI799"/>
    <mergeCell ref="BJ798:BJ799"/>
    <mergeCell ref="BK798:BK799"/>
    <mergeCell ref="BL798:BL799"/>
    <mergeCell ref="BM798:BN799"/>
    <mergeCell ref="BO798:BO799"/>
    <mergeCell ref="BP798:BP799"/>
    <mergeCell ref="BQ798:BQ799"/>
    <mergeCell ref="BR798:BS799"/>
    <mergeCell ref="BT798:BT799"/>
    <mergeCell ref="BU798:BU799"/>
    <mergeCell ref="BV798:BV799"/>
    <mergeCell ref="BW798:BX799"/>
    <mergeCell ref="BY798:BY799"/>
    <mergeCell ref="BZ798:BZ799"/>
    <mergeCell ref="CA798:CA799"/>
    <mergeCell ref="CB798:CC799"/>
    <mergeCell ref="CD798:CD799"/>
    <mergeCell ref="CE798:CE799"/>
    <mergeCell ref="CF798:CF799"/>
    <mergeCell ref="CG798:CH799"/>
    <mergeCell ref="CI798:CI799"/>
    <mergeCell ref="CJ798:CJ799"/>
    <mergeCell ref="CK798:CK799"/>
    <mergeCell ref="CM798:CM799"/>
    <mergeCell ref="CN798:CN799"/>
    <mergeCell ref="A800:B801"/>
    <mergeCell ref="C800:D801"/>
    <mergeCell ref="E800:F801"/>
    <mergeCell ref="G800:H801"/>
    <mergeCell ref="I800:L801"/>
    <mergeCell ref="M800:M801"/>
    <mergeCell ref="N800:N801"/>
    <mergeCell ref="O800:P801"/>
    <mergeCell ref="Q800:Q801"/>
    <mergeCell ref="R800:R801"/>
    <mergeCell ref="S800:S801"/>
    <mergeCell ref="T800:U801"/>
    <mergeCell ref="V800:V801"/>
    <mergeCell ref="W800:W801"/>
    <mergeCell ref="X800:X801"/>
    <mergeCell ref="Y800:Z801"/>
    <mergeCell ref="AA800:AA801"/>
    <mergeCell ref="AB800:AB801"/>
    <mergeCell ref="AC800:AC801"/>
    <mergeCell ref="AD800:AE801"/>
    <mergeCell ref="AF800:AF801"/>
    <mergeCell ref="AG800:AG801"/>
    <mergeCell ref="AH800:AH801"/>
    <mergeCell ref="AI800:AJ801"/>
    <mergeCell ref="AK800:AK801"/>
    <mergeCell ref="AL800:AL801"/>
    <mergeCell ref="AM800:AM801"/>
    <mergeCell ref="AN800:AO801"/>
    <mergeCell ref="AP800:AP801"/>
    <mergeCell ref="AQ800:AQ801"/>
    <mergeCell ref="AR800:AR801"/>
    <mergeCell ref="AS800:AT801"/>
    <mergeCell ref="AU800:AU801"/>
    <mergeCell ref="AV800:AV801"/>
    <mergeCell ref="AW800:AW801"/>
    <mergeCell ref="AX800:AY801"/>
    <mergeCell ref="AZ800:AZ801"/>
    <mergeCell ref="BA800:BA801"/>
    <mergeCell ref="BB800:BB801"/>
    <mergeCell ref="BC800:BD801"/>
    <mergeCell ref="BE800:BE801"/>
    <mergeCell ref="BF800:BF801"/>
    <mergeCell ref="BG800:BG801"/>
    <mergeCell ref="BH800:BI801"/>
    <mergeCell ref="BJ800:BJ801"/>
    <mergeCell ref="BK800:BK801"/>
    <mergeCell ref="BL800:BL801"/>
    <mergeCell ref="BM800:BN801"/>
    <mergeCell ref="BO800:BO801"/>
    <mergeCell ref="BP800:BP801"/>
    <mergeCell ref="BQ800:BQ801"/>
    <mergeCell ref="BR800:BS801"/>
    <mergeCell ref="BT800:BT801"/>
    <mergeCell ref="BU800:BU801"/>
    <mergeCell ref="BV800:BV801"/>
    <mergeCell ref="BW800:BX801"/>
    <mergeCell ref="BY800:BY801"/>
    <mergeCell ref="BZ800:BZ801"/>
    <mergeCell ref="CA800:CA801"/>
    <mergeCell ref="CB800:CC801"/>
    <mergeCell ref="CD800:CD801"/>
    <mergeCell ref="CE800:CE801"/>
    <mergeCell ref="CF800:CF801"/>
    <mergeCell ref="CG800:CH801"/>
    <mergeCell ref="CI800:CI801"/>
    <mergeCell ref="CJ800:CJ801"/>
    <mergeCell ref="CK800:CK801"/>
    <mergeCell ref="CM800:CM801"/>
    <mergeCell ref="CN800:CN801"/>
    <mergeCell ref="A802:B803"/>
    <mergeCell ref="C802:D803"/>
    <mergeCell ref="E802:F803"/>
    <mergeCell ref="G802:H803"/>
    <mergeCell ref="I802:L803"/>
    <mergeCell ref="M802:M803"/>
    <mergeCell ref="N802:N803"/>
    <mergeCell ref="O802:P803"/>
    <mergeCell ref="Q802:Q803"/>
    <mergeCell ref="R802:R803"/>
    <mergeCell ref="S802:S803"/>
    <mergeCell ref="T802:U803"/>
    <mergeCell ref="V802:V803"/>
    <mergeCell ref="W802:W803"/>
    <mergeCell ref="X802:X803"/>
    <mergeCell ref="Y802:Z803"/>
    <mergeCell ref="AA802:AA803"/>
    <mergeCell ref="AB802:AB803"/>
    <mergeCell ref="AC802:AC803"/>
    <mergeCell ref="AD802:AE803"/>
    <mergeCell ref="AF802:AF803"/>
    <mergeCell ref="AG802:AG803"/>
    <mergeCell ref="AH802:AH803"/>
    <mergeCell ref="AI802:AJ803"/>
    <mergeCell ref="AK802:AK803"/>
    <mergeCell ref="AL802:AL803"/>
    <mergeCell ref="AM802:AM803"/>
    <mergeCell ref="AN802:AO803"/>
    <mergeCell ref="AP802:AP803"/>
    <mergeCell ref="AQ802:AQ803"/>
    <mergeCell ref="AR802:AR803"/>
    <mergeCell ref="AS802:AT803"/>
    <mergeCell ref="AU802:AU803"/>
    <mergeCell ref="AV802:AV803"/>
    <mergeCell ref="AW802:AW803"/>
    <mergeCell ref="AX802:AY803"/>
    <mergeCell ref="AZ802:AZ803"/>
    <mergeCell ref="BA802:BA803"/>
    <mergeCell ref="BB802:BB803"/>
    <mergeCell ref="BC802:BD803"/>
    <mergeCell ref="BE802:BE803"/>
    <mergeCell ref="BF802:BF803"/>
    <mergeCell ref="BG802:BG803"/>
    <mergeCell ref="BH802:BI803"/>
    <mergeCell ref="BJ802:BJ803"/>
    <mergeCell ref="BK802:BK803"/>
    <mergeCell ref="BL802:BL803"/>
    <mergeCell ref="BM802:BN803"/>
    <mergeCell ref="BO802:BO803"/>
    <mergeCell ref="BP802:BP803"/>
    <mergeCell ref="BQ802:BQ803"/>
    <mergeCell ref="BR802:BS803"/>
    <mergeCell ref="BT802:BT803"/>
    <mergeCell ref="BU802:BU803"/>
    <mergeCell ref="BV802:BV803"/>
    <mergeCell ref="BW802:BX803"/>
    <mergeCell ref="BY802:BY803"/>
    <mergeCell ref="BZ802:BZ803"/>
    <mergeCell ref="CA802:CA803"/>
    <mergeCell ref="CB802:CC803"/>
    <mergeCell ref="CD802:CD803"/>
    <mergeCell ref="CE802:CE803"/>
    <mergeCell ref="CF802:CF803"/>
    <mergeCell ref="CG802:CH803"/>
    <mergeCell ref="CI802:CI803"/>
    <mergeCell ref="CJ802:CJ803"/>
    <mergeCell ref="CK802:CK803"/>
    <mergeCell ref="CM802:CM803"/>
    <mergeCell ref="CN802:CN803"/>
    <mergeCell ref="A804:B805"/>
    <mergeCell ref="C804:D805"/>
    <mergeCell ref="E804:F805"/>
    <mergeCell ref="G804:H805"/>
    <mergeCell ref="I804:L805"/>
    <mergeCell ref="M804:M805"/>
    <mergeCell ref="N804:N805"/>
    <mergeCell ref="O804:P805"/>
    <mergeCell ref="Q804:Q805"/>
    <mergeCell ref="R804:R805"/>
    <mergeCell ref="S804:S805"/>
    <mergeCell ref="T804:U805"/>
    <mergeCell ref="V804:V805"/>
    <mergeCell ref="W804:W805"/>
    <mergeCell ref="X804:X805"/>
    <mergeCell ref="Y804:Z805"/>
    <mergeCell ref="AA804:AA805"/>
    <mergeCell ref="AB804:AB805"/>
    <mergeCell ref="AC804:AC805"/>
    <mergeCell ref="AD804:AE805"/>
    <mergeCell ref="AF804:AF805"/>
    <mergeCell ref="AG804:AG805"/>
    <mergeCell ref="AH804:AH805"/>
    <mergeCell ref="AI804:AJ805"/>
    <mergeCell ref="AK804:AK805"/>
    <mergeCell ref="AL804:AL805"/>
    <mergeCell ref="AM804:AM805"/>
    <mergeCell ref="AN804:AO805"/>
    <mergeCell ref="AP804:AP805"/>
    <mergeCell ref="AQ804:AQ805"/>
    <mergeCell ref="AR804:AR805"/>
    <mergeCell ref="AS804:AT805"/>
    <mergeCell ref="AU804:AU805"/>
    <mergeCell ref="AV804:AV805"/>
    <mergeCell ref="AW804:AW805"/>
    <mergeCell ref="AX804:AY805"/>
    <mergeCell ref="AZ804:AZ805"/>
    <mergeCell ref="BA804:BA805"/>
    <mergeCell ref="BB804:BB805"/>
    <mergeCell ref="BC804:BD805"/>
    <mergeCell ref="BE804:BE805"/>
    <mergeCell ref="BF804:BF805"/>
    <mergeCell ref="BG804:BG805"/>
    <mergeCell ref="BH804:BI805"/>
    <mergeCell ref="BJ804:BJ805"/>
    <mergeCell ref="BK804:BK805"/>
    <mergeCell ref="BL804:BL805"/>
    <mergeCell ref="BM804:BN805"/>
    <mergeCell ref="BO804:BO805"/>
    <mergeCell ref="BP804:BP805"/>
    <mergeCell ref="BQ804:BQ805"/>
    <mergeCell ref="BR804:BS805"/>
    <mergeCell ref="BT804:BT805"/>
    <mergeCell ref="BU804:BU805"/>
    <mergeCell ref="BV804:BV805"/>
    <mergeCell ref="BW804:BX805"/>
    <mergeCell ref="BY804:BY805"/>
    <mergeCell ref="BZ804:BZ805"/>
    <mergeCell ref="CA804:CA805"/>
    <mergeCell ref="CB804:CC805"/>
    <mergeCell ref="CD804:CD805"/>
    <mergeCell ref="CE804:CE805"/>
    <mergeCell ref="CF804:CF805"/>
    <mergeCell ref="CG804:CH805"/>
    <mergeCell ref="CI804:CI805"/>
    <mergeCell ref="CJ804:CJ805"/>
    <mergeCell ref="CK804:CK805"/>
    <mergeCell ref="CM804:CM805"/>
    <mergeCell ref="CN804:CN805"/>
    <mergeCell ref="CM806:CM807"/>
    <mergeCell ref="CN806:CN807"/>
    <mergeCell ref="CG807:CK807"/>
    <mergeCell ref="CG808:CK808"/>
    <mergeCell ref="AI809:AI814"/>
    <mergeCell ref="AJ809:AM810"/>
    <mergeCell ref="AJ811:AM812"/>
    <mergeCell ref="AN809:AN814"/>
    <mergeCell ref="AO809:CA810"/>
    <mergeCell ref="E809:M812"/>
    <mergeCell ref="N809:N826"/>
    <mergeCell ref="O809:O814"/>
    <mergeCell ref="P809:S810"/>
    <mergeCell ref="T809:T814"/>
    <mergeCell ref="U809:X810"/>
    <mergeCell ref="CB809:CB814"/>
    <mergeCell ref="CC809:CF810"/>
    <mergeCell ref="CG809:CG814"/>
    <mergeCell ref="CH809:CK810"/>
    <mergeCell ref="AO811:CA812"/>
    <mergeCell ref="CC811:CF812"/>
    <mergeCell ref="CH811:CK812"/>
    <mergeCell ref="CH813:CK814"/>
    <mergeCell ref="A810:B812"/>
    <mergeCell ref="C810:D812"/>
    <mergeCell ref="P811:S812"/>
    <mergeCell ref="U811:X812"/>
    <mergeCell ref="Z811:AC812"/>
    <mergeCell ref="AE811:AH812"/>
    <mergeCell ref="Y809:Y814"/>
    <mergeCell ref="Z809:AC810"/>
    <mergeCell ref="AD809:AD814"/>
    <mergeCell ref="AE809:AH810"/>
    <mergeCell ref="CM811:CM812"/>
    <mergeCell ref="CN811:CN812"/>
    <mergeCell ref="F813:K814"/>
    <mergeCell ref="P813:S814"/>
    <mergeCell ref="U813:X814"/>
    <mergeCell ref="Z813:AC814"/>
    <mergeCell ref="AE813:AH814"/>
    <mergeCell ref="AJ813:AM814"/>
    <mergeCell ref="AO813:CA814"/>
    <mergeCell ref="CC813:CF814"/>
    <mergeCell ref="CM813:CM814"/>
    <mergeCell ref="CN813:CN814"/>
    <mergeCell ref="A815:C817"/>
    <mergeCell ref="G815:H817"/>
    <mergeCell ref="I815:L817"/>
    <mergeCell ref="O815:O820"/>
    <mergeCell ref="P815:S816"/>
    <mergeCell ref="T815:T820"/>
    <mergeCell ref="U815:X816"/>
    <mergeCell ref="Y815:Y820"/>
    <mergeCell ref="Z815:AC816"/>
    <mergeCell ref="AD815:AD820"/>
    <mergeCell ref="AE815:AH816"/>
    <mergeCell ref="AI815:AI820"/>
    <mergeCell ref="AJ815:AM816"/>
    <mergeCell ref="AN815:AN820"/>
    <mergeCell ref="AO815:CA816"/>
    <mergeCell ref="CB815:CB820"/>
    <mergeCell ref="CC815:CF816"/>
    <mergeCell ref="CG815:CG820"/>
    <mergeCell ref="CH815:CK816"/>
    <mergeCell ref="CM815:CM816"/>
    <mergeCell ref="AO819:CA820"/>
    <mergeCell ref="CC819:CF820"/>
    <mergeCell ref="CH819:CK820"/>
    <mergeCell ref="CM819:CM820"/>
    <mergeCell ref="CN815:CN816"/>
    <mergeCell ref="P817:S818"/>
    <mergeCell ref="U817:X818"/>
    <mergeCell ref="Z817:AC818"/>
    <mergeCell ref="AE817:AH818"/>
    <mergeCell ref="AJ817:AM818"/>
    <mergeCell ref="AO817:CA818"/>
    <mergeCell ref="CC817:CF818"/>
    <mergeCell ref="CH817:CK818"/>
    <mergeCell ref="CM817:CM818"/>
    <mergeCell ref="CN817:CN818"/>
    <mergeCell ref="C818:F820"/>
    <mergeCell ref="G818:I820"/>
    <mergeCell ref="J818:K820"/>
    <mergeCell ref="L818:L820"/>
    <mergeCell ref="P819:S820"/>
    <mergeCell ref="U819:X820"/>
    <mergeCell ref="Z819:AC820"/>
    <mergeCell ref="AE819:AH820"/>
    <mergeCell ref="AJ819:AM820"/>
    <mergeCell ref="CN819:CN820"/>
    <mergeCell ref="O821:O826"/>
    <mergeCell ref="P821:S822"/>
    <mergeCell ref="T821:T826"/>
    <mergeCell ref="U821:X822"/>
    <mergeCell ref="Y821:Y826"/>
    <mergeCell ref="Z821:AC822"/>
    <mergeCell ref="AD821:AD826"/>
    <mergeCell ref="AE821:AH822"/>
    <mergeCell ref="AI821:AI826"/>
    <mergeCell ref="AJ821:AM822"/>
    <mergeCell ref="AN821:AN826"/>
    <mergeCell ref="AO821:CA822"/>
    <mergeCell ref="CB821:CB826"/>
    <mergeCell ref="CC821:CF822"/>
    <mergeCell ref="CG821:CG826"/>
    <mergeCell ref="AO823:CA824"/>
    <mergeCell ref="CC823:CF824"/>
    <mergeCell ref="CH821:CK822"/>
    <mergeCell ref="CM821:CM822"/>
    <mergeCell ref="CN821:CN822"/>
    <mergeCell ref="A822:B824"/>
    <mergeCell ref="C823:L825"/>
    <mergeCell ref="P823:S824"/>
    <mergeCell ref="U823:X824"/>
    <mergeCell ref="Z823:AC824"/>
    <mergeCell ref="AE823:AH824"/>
    <mergeCell ref="AJ823:AM824"/>
    <mergeCell ref="CM823:CM824"/>
    <mergeCell ref="CN823:CN824"/>
    <mergeCell ref="P825:S826"/>
    <mergeCell ref="U825:X826"/>
    <mergeCell ref="Z825:AC826"/>
    <mergeCell ref="AE825:AH826"/>
    <mergeCell ref="AJ825:AM826"/>
    <mergeCell ref="AO825:CA826"/>
    <mergeCell ref="CC825:CF826"/>
    <mergeCell ref="CH823:CK826"/>
    <mergeCell ref="A828:F828"/>
    <mergeCell ref="G828:H831"/>
    <mergeCell ref="I828:L828"/>
    <mergeCell ref="N828:Q828"/>
    <mergeCell ref="S828:V828"/>
    <mergeCell ref="X828:AA828"/>
    <mergeCell ref="N830:N831"/>
    <mergeCell ref="O830:P831"/>
    <mergeCell ref="Q830:Q831"/>
    <mergeCell ref="R830:R831"/>
    <mergeCell ref="AC828:AF828"/>
    <mergeCell ref="AH828:AK828"/>
    <mergeCell ref="AM828:AP828"/>
    <mergeCell ref="AR828:AU828"/>
    <mergeCell ref="AW828:AZ828"/>
    <mergeCell ref="BB828:BE828"/>
    <mergeCell ref="BG828:BJ828"/>
    <mergeCell ref="BL828:BO828"/>
    <mergeCell ref="BQ828:BT828"/>
    <mergeCell ref="BV828:BY828"/>
    <mergeCell ref="CA828:CD828"/>
    <mergeCell ref="CF828:CI828"/>
    <mergeCell ref="CJ828:CK829"/>
    <mergeCell ref="A829:B829"/>
    <mergeCell ref="C829:D829"/>
    <mergeCell ref="E829:F829"/>
    <mergeCell ref="I829:L829"/>
    <mergeCell ref="M829:Q829"/>
    <mergeCell ref="R829:V829"/>
    <mergeCell ref="W829:AA829"/>
    <mergeCell ref="AB829:AF829"/>
    <mergeCell ref="AG829:AK829"/>
    <mergeCell ref="AL829:AP829"/>
    <mergeCell ref="AQ829:AU829"/>
    <mergeCell ref="AV829:AZ829"/>
    <mergeCell ref="BA829:BE829"/>
    <mergeCell ref="BF829:BJ829"/>
    <mergeCell ref="BK829:BO829"/>
    <mergeCell ref="BP829:BT829"/>
    <mergeCell ref="BU829:BY829"/>
    <mergeCell ref="BZ829:CD829"/>
    <mergeCell ref="CE829:CI829"/>
    <mergeCell ref="A830:B831"/>
    <mergeCell ref="C830:D831"/>
    <mergeCell ref="E830:F831"/>
    <mergeCell ref="I830:J831"/>
    <mergeCell ref="K830:L831"/>
    <mergeCell ref="M830:M831"/>
    <mergeCell ref="S830:S831"/>
    <mergeCell ref="T830:U831"/>
    <mergeCell ref="V830:V831"/>
    <mergeCell ref="W830:W831"/>
    <mergeCell ref="X830:X831"/>
    <mergeCell ref="Y830:Z831"/>
    <mergeCell ref="AA830:AA831"/>
    <mergeCell ref="AB830:AB831"/>
    <mergeCell ref="AC830:AC831"/>
    <mergeCell ref="AD830:AE831"/>
    <mergeCell ref="AF830:AF831"/>
    <mergeCell ref="AG830:AG831"/>
    <mergeCell ref="AH830:AH831"/>
    <mergeCell ref="AI830:AJ831"/>
    <mergeCell ref="AK830:AK831"/>
    <mergeCell ref="AL830:AL831"/>
    <mergeCell ref="AM830:AM831"/>
    <mergeCell ref="AN830:AO831"/>
    <mergeCell ref="AP830:AP831"/>
    <mergeCell ref="AQ830:AQ831"/>
    <mergeCell ref="AR830:AR831"/>
    <mergeCell ref="AS830:AT831"/>
    <mergeCell ref="AU830:AU831"/>
    <mergeCell ref="AV830:AV831"/>
    <mergeCell ref="AW830:AW831"/>
    <mergeCell ref="AX830:AY831"/>
    <mergeCell ref="AZ830:AZ831"/>
    <mergeCell ref="BA830:BA831"/>
    <mergeCell ref="BB830:BB831"/>
    <mergeCell ref="BC830:BD831"/>
    <mergeCell ref="BE830:BE831"/>
    <mergeCell ref="BF830:BF831"/>
    <mergeCell ref="BG830:BG831"/>
    <mergeCell ref="BH830:BI831"/>
    <mergeCell ref="BJ830:BJ831"/>
    <mergeCell ref="BK830:BK831"/>
    <mergeCell ref="BL830:BL831"/>
    <mergeCell ref="BM830:BN831"/>
    <mergeCell ref="BO830:BO831"/>
    <mergeCell ref="BP830:BP831"/>
    <mergeCell ref="BQ830:BQ831"/>
    <mergeCell ref="BR830:BS831"/>
    <mergeCell ref="BT830:BT831"/>
    <mergeCell ref="BU830:BU831"/>
    <mergeCell ref="BV830:BV831"/>
    <mergeCell ref="BW830:BX831"/>
    <mergeCell ref="BY830:BY831"/>
    <mergeCell ref="BZ830:BZ831"/>
    <mergeCell ref="CA830:CA831"/>
    <mergeCell ref="CB830:CC831"/>
    <mergeCell ref="CD830:CD831"/>
    <mergeCell ref="CE830:CE831"/>
    <mergeCell ref="CF830:CF831"/>
    <mergeCell ref="CG830:CH831"/>
    <mergeCell ref="CI830:CI831"/>
    <mergeCell ref="CJ830:CJ831"/>
    <mergeCell ref="CK830:CK831"/>
    <mergeCell ref="CM830:CM831"/>
    <mergeCell ref="CN830:CN831"/>
    <mergeCell ref="A832:B833"/>
    <mergeCell ref="C832:D833"/>
    <mergeCell ref="E832:F833"/>
    <mergeCell ref="G832:H833"/>
    <mergeCell ref="I832:L833"/>
    <mergeCell ref="M832:M833"/>
    <mergeCell ref="N832:N833"/>
    <mergeCell ref="O832:P833"/>
    <mergeCell ref="Q832:Q833"/>
    <mergeCell ref="R832:R833"/>
    <mergeCell ref="S832:S833"/>
    <mergeCell ref="T832:U833"/>
    <mergeCell ref="V832:V833"/>
    <mergeCell ref="W832:W833"/>
    <mergeCell ref="X832:X833"/>
    <mergeCell ref="Y832:Z833"/>
    <mergeCell ref="AA832:AA833"/>
    <mergeCell ref="AB832:AB833"/>
    <mergeCell ref="AC832:AC833"/>
    <mergeCell ref="AD832:AE833"/>
    <mergeCell ref="AF832:AF833"/>
    <mergeCell ref="AG832:AG833"/>
    <mergeCell ref="AH832:AH833"/>
    <mergeCell ref="AI832:AJ833"/>
    <mergeCell ref="AK832:AK833"/>
    <mergeCell ref="AL832:AL833"/>
    <mergeCell ref="AM832:AM833"/>
    <mergeCell ref="AN832:AO833"/>
    <mergeCell ref="AP832:AP833"/>
    <mergeCell ref="AQ832:AQ833"/>
    <mergeCell ref="AR832:AR833"/>
    <mergeCell ref="AS832:AT833"/>
    <mergeCell ref="AU832:AU833"/>
    <mergeCell ref="AV832:AV833"/>
    <mergeCell ref="AW832:AW833"/>
    <mergeCell ref="AX832:AY833"/>
    <mergeCell ref="AZ832:AZ833"/>
    <mergeCell ref="BA832:BA833"/>
    <mergeCell ref="BB832:BB833"/>
    <mergeCell ref="BC832:BD833"/>
    <mergeCell ref="BE832:BE833"/>
    <mergeCell ref="BF832:BF833"/>
    <mergeCell ref="BG832:BG833"/>
    <mergeCell ref="BH832:BI833"/>
    <mergeCell ref="BJ832:BJ833"/>
    <mergeCell ref="BK832:BK833"/>
    <mergeCell ref="BL832:BL833"/>
    <mergeCell ref="BM832:BN833"/>
    <mergeCell ref="BO832:BO833"/>
    <mergeCell ref="BP832:BP833"/>
    <mergeCell ref="BQ832:BQ833"/>
    <mergeCell ref="BR832:BS833"/>
    <mergeCell ref="BT832:BT833"/>
    <mergeCell ref="BU832:BU833"/>
    <mergeCell ref="BV832:BV833"/>
    <mergeCell ref="BW832:BX833"/>
    <mergeCell ref="BY832:BY833"/>
    <mergeCell ref="BZ832:BZ833"/>
    <mergeCell ref="CA832:CA833"/>
    <mergeCell ref="CB832:CC833"/>
    <mergeCell ref="CD832:CD833"/>
    <mergeCell ref="CE832:CE833"/>
    <mergeCell ref="CF832:CF833"/>
    <mergeCell ref="CG832:CH833"/>
    <mergeCell ref="CI832:CI833"/>
    <mergeCell ref="CJ832:CJ833"/>
    <mergeCell ref="CK832:CK833"/>
    <mergeCell ref="CM832:CM833"/>
    <mergeCell ref="CN832:CN833"/>
    <mergeCell ref="A834:B835"/>
    <mergeCell ref="C834:D835"/>
    <mergeCell ref="E834:F835"/>
    <mergeCell ref="G834:H835"/>
    <mergeCell ref="I834:L835"/>
    <mergeCell ref="M834:M835"/>
    <mergeCell ref="N834:N835"/>
    <mergeCell ref="O834:P835"/>
    <mergeCell ref="Q834:Q835"/>
    <mergeCell ref="R834:R835"/>
    <mergeCell ref="S834:S835"/>
    <mergeCell ref="T834:U835"/>
    <mergeCell ref="V834:V835"/>
    <mergeCell ref="W834:W835"/>
    <mergeCell ref="X834:X835"/>
    <mergeCell ref="Y834:Z835"/>
    <mergeCell ref="AA834:AA835"/>
    <mergeCell ref="AB834:AB835"/>
    <mergeCell ref="AC834:AC835"/>
    <mergeCell ref="AD834:AE835"/>
    <mergeCell ref="AF834:AF835"/>
    <mergeCell ref="AG834:AG835"/>
    <mergeCell ref="AH834:AH835"/>
    <mergeCell ref="AI834:AJ835"/>
    <mergeCell ref="AK834:AK835"/>
    <mergeCell ref="AL834:AL835"/>
    <mergeCell ref="AM834:AM835"/>
    <mergeCell ref="AN834:AO835"/>
    <mergeCell ref="AP834:AP835"/>
    <mergeCell ref="AQ834:AQ835"/>
    <mergeCell ref="AR834:AR835"/>
    <mergeCell ref="AS834:AT835"/>
    <mergeCell ref="AU834:AU835"/>
    <mergeCell ref="AV834:AV835"/>
    <mergeCell ref="AW834:AW835"/>
    <mergeCell ref="AX834:AY835"/>
    <mergeCell ref="AZ834:AZ835"/>
    <mergeCell ref="BA834:BA835"/>
    <mergeCell ref="BB834:BB835"/>
    <mergeCell ref="BC834:BD835"/>
    <mergeCell ref="BE834:BE835"/>
    <mergeCell ref="BF834:BF835"/>
    <mergeCell ref="BG834:BG835"/>
    <mergeCell ref="BH834:BI835"/>
    <mergeCell ref="BJ834:BJ835"/>
    <mergeCell ref="BK834:BK835"/>
    <mergeCell ref="BL834:BL835"/>
    <mergeCell ref="BM834:BN835"/>
    <mergeCell ref="BO834:BO835"/>
    <mergeCell ref="BP834:BP835"/>
    <mergeCell ref="BQ834:BQ835"/>
    <mergeCell ref="BR834:BS835"/>
    <mergeCell ref="BT834:BT835"/>
    <mergeCell ref="BU834:BU835"/>
    <mergeCell ref="BV834:BV835"/>
    <mergeCell ref="BW834:BX835"/>
    <mergeCell ref="BY834:BY835"/>
    <mergeCell ref="BZ834:BZ835"/>
    <mergeCell ref="CA834:CA835"/>
    <mergeCell ref="CB834:CC835"/>
    <mergeCell ref="CD834:CD835"/>
    <mergeCell ref="CE834:CE835"/>
    <mergeCell ref="CF834:CF835"/>
    <mergeCell ref="CG834:CH835"/>
    <mergeCell ref="CI834:CI835"/>
    <mergeCell ref="CJ834:CJ835"/>
    <mergeCell ref="CK834:CK835"/>
    <mergeCell ref="CM834:CM835"/>
    <mergeCell ref="CN834:CN835"/>
    <mergeCell ref="A836:B837"/>
    <mergeCell ref="C836:D837"/>
    <mergeCell ref="E836:F837"/>
    <mergeCell ref="G836:H837"/>
    <mergeCell ref="I836:L837"/>
    <mergeCell ref="M836:M837"/>
    <mergeCell ref="N836:N837"/>
    <mergeCell ref="O836:P837"/>
    <mergeCell ref="Q836:Q837"/>
    <mergeCell ref="R836:R837"/>
    <mergeCell ref="S836:S837"/>
    <mergeCell ref="T836:U837"/>
    <mergeCell ref="V836:V837"/>
    <mergeCell ref="W836:W837"/>
    <mergeCell ref="X836:X837"/>
    <mergeCell ref="Y836:Z837"/>
    <mergeCell ref="AA836:AA837"/>
    <mergeCell ref="AB836:AB837"/>
    <mergeCell ref="AC836:AC837"/>
    <mergeCell ref="AD836:AE837"/>
    <mergeCell ref="AF836:AF837"/>
    <mergeCell ref="AG836:AG837"/>
    <mergeCell ref="AH836:AH837"/>
    <mergeCell ref="AI836:AJ837"/>
    <mergeCell ref="AK836:AK837"/>
    <mergeCell ref="AL836:AL837"/>
    <mergeCell ref="AM836:AM837"/>
    <mergeCell ref="AN836:AO837"/>
    <mergeCell ref="AP836:AP837"/>
    <mergeCell ref="AQ836:AQ837"/>
    <mergeCell ref="AR836:AR837"/>
    <mergeCell ref="AS836:AT837"/>
    <mergeCell ref="AU836:AU837"/>
    <mergeCell ref="AV836:AV837"/>
    <mergeCell ref="AW836:AW837"/>
    <mergeCell ref="AX836:AY837"/>
    <mergeCell ref="AZ836:AZ837"/>
    <mergeCell ref="BA836:BA837"/>
    <mergeCell ref="BB836:BB837"/>
    <mergeCell ref="BC836:BD837"/>
    <mergeCell ref="BE836:BE837"/>
    <mergeCell ref="BF836:BF837"/>
    <mergeCell ref="BG836:BG837"/>
    <mergeCell ref="BH836:BI837"/>
    <mergeCell ref="BJ836:BJ837"/>
    <mergeCell ref="BK836:BK837"/>
    <mergeCell ref="BL836:BL837"/>
    <mergeCell ref="BM836:BN837"/>
    <mergeCell ref="BO836:BO837"/>
    <mergeCell ref="BP836:BP837"/>
    <mergeCell ref="BQ836:BQ837"/>
    <mergeCell ref="BR836:BS837"/>
    <mergeCell ref="BT836:BT837"/>
    <mergeCell ref="BU836:BU837"/>
    <mergeCell ref="BV836:BV837"/>
    <mergeCell ref="BW836:BX837"/>
    <mergeCell ref="BY836:BY837"/>
    <mergeCell ref="BZ836:BZ837"/>
    <mergeCell ref="CA836:CA837"/>
    <mergeCell ref="CB836:CC837"/>
    <mergeCell ref="CD836:CD837"/>
    <mergeCell ref="CE836:CE837"/>
    <mergeCell ref="CF836:CF837"/>
    <mergeCell ref="CG836:CH837"/>
    <mergeCell ref="CI836:CI837"/>
    <mergeCell ref="CJ836:CJ837"/>
    <mergeCell ref="CK836:CK837"/>
    <mergeCell ref="CM836:CM837"/>
    <mergeCell ref="CN836:CN837"/>
    <mergeCell ref="A838:B839"/>
    <mergeCell ref="C838:D839"/>
    <mergeCell ref="E838:F839"/>
    <mergeCell ref="G838:H839"/>
    <mergeCell ref="I838:L839"/>
    <mergeCell ref="M838:M839"/>
    <mergeCell ref="N838:N839"/>
    <mergeCell ref="O838:P839"/>
    <mergeCell ref="Q838:Q839"/>
    <mergeCell ref="R838:R839"/>
    <mergeCell ref="S838:S839"/>
    <mergeCell ref="T838:U839"/>
    <mergeCell ref="V838:V839"/>
    <mergeCell ref="W838:W839"/>
    <mergeCell ref="X838:X839"/>
    <mergeCell ref="Y838:Z839"/>
    <mergeCell ref="AA838:AA839"/>
    <mergeCell ref="AB838:AB839"/>
    <mergeCell ref="AC838:AC839"/>
    <mergeCell ref="AD838:AE839"/>
    <mergeCell ref="AF838:AF839"/>
    <mergeCell ref="AG838:AG839"/>
    <mergeCell ref="AH838:AH839"/>
    <mergeCell ref="AI838:AJ839"/>
    <mergeCell ref="AK838:AK839"/>
    <mergeCell ref="AL838:AL839"/>
    <mergeCell ref="AM838:AM839"/>
    <mergeCell ref="AN838:AO839"/>
    <mergeCell ref="AP838:AP839"/>
    <mergeCell ref="AQ838:AQ839"/>
    <mergeCell ref="AR838:AR839"/>
    <mergeCell ref="AS838:AT839"/>
    <mergeCell ref="AU838:AU839"/>
    <mergeCell ref="AV838:AV839"/>
    <mergeCell ref="AW838:AW839"/>
    <mergeCell ref="AX838:AY839"/>
    <mergeCell ref="AZ838:AZ839"/>
    <mergeCell ref="BA838:BA839"/>
    <mergeCell ref="BB838:BB839"/>
    <mergeCell ref="BC838:BD839"/>
    <mergeCell ref="BE838:BE839"/>
    <mergeCell ref="BF838:BF839"/>
    <mergeCell ref="BG838:BG839"/>
    <mergeCell ref="BH838:BI839"/>
    <mergeCell ref="BJ838:BJ839"/>
    <mergeCell ref="BK838:BK839"/>
    <mergeCell ref="BL838:BL839"/>
    <mergeCell ref="BM838:BN839"/>
    <mergeCell ref="BO838:BO839"/>
    <mergeCell ref="BP838:BP839"/>
    <mergeCell ref="BQ838:BQ839"/>
    <mergeCell ref="BR838:BS839"/>
    <mergeCell ref="BT838:BT839"/>
    <mergeCell ref="BU838:BU839"/>
    <mergeCell ref="BV838:BV839"/>
    <mergeCell ref="BW838:BX839"/>
    <mergeCell ref="BY838:BY839"/>
    <mergeCell ref="BZ838:BZ839"/>
    <mergeCell ref="CA838:CA839"/>
    <mergeCell ref="CB838:CC839"/>
    <mergeCell ref="CD838:CD839"/>
    <mergeCell ref="CE838:CE839"/>
    <mergeCell ref="CF838:CF839"/>
    <mergeCell ref="CG838:CH839"/>
    <mergeCell ref="CI838:CI839"/>
    <mergeCell ref="CJ838:CJ839"/>
    <mergeCell ref="CK838:CK839"/>
    <mergeCell ref="CM838:CM839"/>
    <mergeCell ref="CN838:CN839"/>
    <mergeCell ref="A840:B841"/>
    <mergeCell ref="C840:D841"/>
    <mergeCell ref="E840:F841"/>
    <mergeCell ref="G840:H841"/>
    <mergeCell ref="I840:L841"/>
    <mergeCell ref="M840:M841"/>
    <mergeCell ref="N840:N841"/>
    <mergeCell ref="O840:P841"/>
    <mergeCell ref="Q840:Q841"/>
    <mergeCell ref="R840:R841"/>
    <mergeCell ref="S840:S841"/>
    <mergeCell ref="T840:U841"/>
    <mergeCell ref="V840:V841"/>
    <mergeCell ref="W840:W841"/>
    <mergeCell ref="X840:X841"/>
    <mergeCell ref="Y840:Z841"/>
    <mergeCell ref="AA840:AA841"/>
    <mergeCell ref="AB840:AB841"/>
    <mergeCell ref="AC840:AC841"/>
    <mergeCell ref="AD840:AE841"/>
    <mergeCell ref="AF840:AF841"/>
    <mergeCell ref="AG840:AG841"/>
    <mergeCell ref="AH840:AH841"/>
    <mergeCell ref="AI840:AJ841"/>
    <mergeCell ref="AK840:AK841"/>
    <mergeCell ref="AL840:AL841"/>
    <mergeCell ref="AM840:AM841"/>
    <mergeCell ref="AN840:AO841"/>
    <mergeCell ref="AP840:AP841"/>
    <mergeCell ref="AQ840:AQ841"/>
    <mergeCell ref="AR840:AR841"/>
    <mergeCell ref="AS840:AT841"/>
    <mergeCell ref="AU840:AU841"/>
    <mergeCell ref="AV840:AV841"/>
    <mergeCell ref="AW840:AW841"/>
    <mergeCell ref="AX840:AY841"/>
    <mergeCell ref="AZ840:AZ841"/>
    <mergeCell ref="BA840:BA841"/>
    <mergeCell ref="BB840:BB841"/>
    <mergeCell ref="BC840:BD841"/>
    <mergeCell ref="BE840:BE841"/>
    <mergeCell ref="BF840:BF841"/>
    <mergeCell ref="BG840:BG841"/>
    <mergeCell ref="BH840:BI841"/>
    <mergeCell ref="BJ840:BJ841"/>
    <mergeCell ref="BK840:BK841"/>
    <mergeCell ref="BL840:BL841"/>
    <mergeCell ref="BM840:BN841"/>
    <mergeCell ref="BO840:BO841"/>
    <mergeCell ref="BP840:BP841"/>
    <mergeCell ref="BQ840:BQ841"/>
    <mergeCell ref="BR840:BS841"/>
    <mergeCell ref="BT840:BT841"/>
    <mergeCell ref="BU840:BU841"/>
    <mergeCell ref="BV840:BV841"/>
    <mergeCell ref="BW840:BX841"/>
    <mergeCell ref="BY840:BY841"/>
    <mergeCell ref="BZ840:BZ841"/>
    <mergeCell ref="CA840:CA841"/>
    <mergeCell ref="CB840:CC841"/>
    <mergeCell ref="CD840:CD841"/>
    <mergeCell ref="CE840:CE841"/>
    <mergeCell ref="CF840:CF841"/>
    <mergeCell ref="CG840:CH841"/>
    <mergeCell ref="CI840:CI841"/>
    <mergeCell ref="CJ840:CJ841"/>
    <mergeCell ref="CK840:CK841"/>
    <mergeCell ref="CM840:CM841"/>
    <mergeCell ref="CN840:CN841"/>
    <mergeCell ref="A842:B843"/>
    <mergeCell ref="C842:D843"/>
    <mergeCell ref="E842:F843"/>
    <mergeCell ref="G842:H843"/>
    <mergeCell ref="I842:L843"/>
    <mergeCell ref="M842:M843"/>
    <mergeCell ref="N842:N843"/>
    <mergeCell ref="O842:P843"/>
    <mergeCell ref="Q842:Q843"/>
    <mergeCell ref="R842:R843"/>
    <mergeCell ref="S842:S843"/>
    <mergeCell ref="T842:U843"/>
    <mergeCell ref="V842:V843"/>
    <mergeCell ref="W842:W843"/>
    <mergeCell ref="X842:X843"/>
    <mergeCell ref="Y842:Z843"/>
    <mergeCell ref="AA842:AA843"/>
    <mergeCell ref="AB842:AB843"/>
    <mergeCell ref="AC842:AC843"/>
    <mergeCell ref="AD842:AE843"/>
    <mergeCell ref="AF842:AF843"/>
    <mergeCell ref="AG842:AG843"/>
    <mergeCell ref="AH842:AH843"/>
    <mergeCell ref="AI842:AJ843"/>
    <mergeCell ref="AK842:AK843"/>
    <mergeCell ref="AL842:AL843"/>
    <mergeCell ref="AM842:AM843"/>
    <mergeCell ref="AN842:AO843"/>
    <mergeCell ref="AP842:AP843"/>
    <mergeCell ref="AQ842:AQ843"/>
    <mergeCell ref="AR842:AR843"/>
    <mergeCell ref="AS842:AT843"/>
    <mergeCell ref="AU842:AU843"/>
    <mergeCell ref="AV842:AV843"/>
    <mergeCell ref="AW842:AW843"/>
    <mergeCell ref="AX842:AY843"/>
    <mergeCell ref="AZ842:AZ843"/>
    <mergeCell ref="BA842:BA843"/>
    <mergeCell ref="BB842:BB843"/>
    <mergeCell ref="BC842:BD843"/>
    <mergeCell ref="BE842:BE843"/>
    <mergeCell ref="BF842:BF843"/>
    <mergeCell ref="BG842:BG843"/>
    <mergeCell ref="BH842:BI843"/>
    <mergeCell ref="BJ842:BJ843"/>
    <mergeCell ref="BK842:BK843"/>
    <mergeCell ref="BL842:BL843"/>
    <mergeCell ref="BM842:BN843"/>
    <mergeCell ref="BO842:BO843"/>
    <mergeCell ref="BP842:BP843"/>
    <mergeCell ref="BQ842:BQ843"/>
    <mergeCell ref="BR842:BS843"/>
    <mergeCell ref="BT842:BT843"/>
    <mergeCell ref="BU842:BU843"/>
    <mergeCell ref="BV842:BV843"/>
    <mergeCell ref="BW842:BX843"/>
    <mergeCell ref="BY842:BY843"/>
    <mergeCell ref="BZ842:BZ843"/>
    <mergeCell ref="CA842:CA843"/>
    <mergeCell ref="CB842:CC843"/>
    <mergeCell ref="CD842:CD843"/>
    <mergeCell ref="CE842:CE843"/>
    <mergeCell ref="CF842:CF843"/>
    <mergeCell ref="CG842:CH843"/>
    <mergeCell ref="CI842:CI843"/>
    <mergeCell ref="CJ842:CJ843"/>
    <mergeCell ref="CK842:CK843"/>
    <mergeCell ref="CM842:CM843"/>
    <mergeCell ref="CN842:CN843"/>
    <mergeCell ref="A844:B845"/>
    <mergeCell ref="C844:D845"/>
    <mergeCell ref="E844:F845"/>
    <mergeCell ref="G844:H845"/>
    <mergeCell ref="I844:L845"/>
    <mergeCell ref="M844:M845"/>
    <mergeCell ref="N844:N845"/>
    <mergeCell ref="O844:P845"/>
    <mergeCell ref="Q844:Q845"/>
    <mergeCell ref="R844:R845"/>
    <mergeCell ref="S844:S845"/>
    <mergeCell ref="T844:U845"/>
    <mergeCell ref="V844:V845"/>
    <mergeCell ref="W844:W845"/>
    <mergeCell ref="X844:X845"/>
    <mergeCell ref="Y844:Z845"/>
    <mergeCell ref="AA844:AA845"/>
    <mergeCell ref="AB844:AB845"/>
    <mergeCell ref="AC844:AC845"/>
    <mergeCell ref="AD844:AE845"/>
    <mergeCell ref="AF844:AF845"/>
    <mergeCell ref="AG844:AG845"/>
    <mergeCell ref="AH844:AH845"/>
    <mergeCell ref="AI844:AJ845"/>
    <mergeCell ref="AK844:AK845"/>
    <mergeCell ref="AL844:AL845"/>
    <mergeCell ref="AM844:AM845"/>
    <mergeCell ref="AN844:AO845"/>
    <mergeCell ref="AP844:AP845"/>
    <mergeCell ref="AQ844:AQ845"/>
    <mergeCell ref="AR844:AR845"/>
    <mergeCell ref="AS844:AT845"/>
    <mergeCell ref="AU844:AU845"/>
    <mergeCell ref="AV844:AV845"/>
    <mergeCell ref="AW844:AW845"/>
    <mergeCell ref="AX844:AY845"/>
    <mergeCell ref="AZ844:AZ845"/>
    <mergeCell ref="BA844:BA845"/>
    <mergeCell ref="BB844:BB845"/>
    <mergeCell ref="BC844:BD845"/>
    <mergeCell ref="BE844:BE845"/>
    <mergeCell ref="BF844:BF845"/>
    <mergeCell ref="BG844:BG845"/>
    <mergeCell ref="BH844:BI845"/>
    <mergeCell ref="BJ844:BJ845"/>
    <mergeCell ref="BK844:BK845"/>
    <mergeCell ref="BL844:BL845"/>
    <mergeCell ref="BM844:BN845"/>
    <mergeCell ref="BO844:BO845"/>
    <mergeCell ref="BP844:BP845"/>
    <mergeCell ref="BQ844:BQ845"/>
    <mergeCell ref="BR844:BS845"/>
    <mergeCell ref="BT844:BT845"/>
    <mergeCell ref="BU844:BU845"/>
    <mergeCell ref="BV844:BV845"/>
    <mergeCell ref="BW844:BX845"/>
    <mergeCell ref="BY844:BY845"/>
    <mergeCell ref="BZ844:BZ845"/>
    <mergeCell ref="CA844:CA845"/>
    <mergeCell ref="CB844:CC845"/>
    <mergeCell ref="CD844:CD845"/>
    <mergeCell ref="CE844:CE845"/>
    <mergeCell ref="CF844:CF845"/>
    <mergeCell ref="CG844:CH845"/>
    <mergeCell ref="CI844:CI845"/>
    <mergeCell ref="CJ844:CJ845"/>
    <mergeCell ref="CK844:CK845"/>
    <mergeCell ref="CM844:CM845"/>
    <mergeCell ref="CN844:CN845"/>
    <mergeCell ref="A846:B847"/>
    <mergeCell ref="C846:D847"/>
    <mergeCell ref="E846:F847"/>
    <mergeCell ref="G846:H847"/>
    <mergeCell ref="I846:L847"/>
    <mergeCell ref="M846:M847"/>
    <mergeCell ref="N846:N847"/>
    <mergeCell ref="O846:P847"/>
    <mergeCell ref="Q846:Q847"/>
    <mergeCell ref="R846:R847"/>
    <mergeCell ref="S846:S847"/>
    <mergeCell ref="T846:U847"/>
    <mergeCell ref="V846:V847"/>
    <mergeCell ref="W846:W847"/>
    <mergeCell ref="X846:X847"/>
    <mergeCell ref="Y846:Z847"/>
    <mergeCell ref="AA846:AA847"/>
    <mergeCell ref="AB846:AB847"/>
    <mergeCell ref="AC846:AC847"/>
    <mergeCell ref="AD846:AE847"/>
    <mergeCell ref="AF846:AF847"/>
    <mergeCell ref="AG846:AG847"/>
    <mergeCell ref="AH846:AH847"/>
    <mergeCell ref="AI846:AJ847"/>
    <mergeCell ref="AK846:AK847"/>
    <mergeCell ref="AL846:AL847"/>
    <mergeCell ref="AM846:AM847"/>
    <mergeCell ref="AN846:AO847"/>
    <mergeCell ref="AP846:AP847"/>
    <mergeCell ref="AQ846:AQ847"/>
    <mergeCell ref="AR846:AR847"/>
    <mergeCell ref="AS846:AT847"/>
    <mergeCell ref="AU846:AU847"/>
    <mergeCell ref="AV846:AV847"/>
    <mergeCell ref="AW846:AW847"/>
    <mergeCell ref="AX846:AY847"/>
    <mergeCell ref="AZ846:AZ847"/>
    <mergeCell ref="BA846:BA847"/>
    <mergeCell ref="BB846:BB847"/>
    <mergeCell ref="BC846:BD847"/>
    <mergeCell ref="BE846:BE847"/>
    <mergeCell ref="BF846:BF847"/>
    <mergeCell ref="BG846:BG847"/>
    <mergeCell ref="BH846:BI847"/>
    <mergeCell ref="BJ846:BJ847"/>
    <mergeCell ref="BK846:BK847"/>
    <mergeCell ref="BL846:BL847"/>
    <mergeCell ref="BM846:BN847"/>
    <mergeCell ref="BO846:BO847"/>
    <mergeCell ref="BP846:BP847"/>
    <mergeCell ref="BQ846:BQ847"/>
    <mergeCell ref="BR846:BS847"/>
    <mergeCell ref="BT846:BT847"/>
    <mergeCell ref="BU846:BU847"/>
    <mergeCell ref="BV846:BV847"/>
    <mergeCell ref="BW846:BX847"/>
    <mergeCell ref="BY846:BY847"/>
    <mergeCell ref="BZ846:BZ847"/>
    <mergeCell ref="CA846:CA847"/>
    <mergeCell ref="CB846:CC847"/>
    <mergeCell ref="CD846:CD847"/>
    <mergeCell ref="CE846:CE847"/>
    <mergeCell ref="CF846:CF847"/>
    <mergeCell ref="CG846:CH847"/>
    <mergeCell ref="CI846:CI847"/>
    <mergeCell ref="CJ846:CJ847"/>
    <mergeCell ref="CK846:CK847"/>
    <mergeCell ref="CM846:CM847"/>
    <mergeCell ref="CN846:CN847"/>
    <mergeCell ref="A848:B849"/>
    <mergeCell ref="C848:D849"/>
    <mergeCell ref="E848:F849"/>
    <mergeCell ref="G848:H849"/>
    <mergeCell ref="I848:L849"/>
    <mergeCell ref="M848:M849"/>
    <mergeCell ref="N848:N849"/>
    <mergeCell ref="O848:P849"/>
    <mergeCell ref="Q848:Q849"/>
    <mergeCell ref="R848:R849"/>
    <mergeCell ref="S848:S849"/>
    <mergeCell ref="T848:U849"/>
    <mergeCell ref="V848:V849"/>
    <mergeCell ref="W848:W849"/>
    <mergeCell ref="X848:X849"/>
    <mergeCell ref="Y848:Z849"/>
    <mergeCell ref="AA848:AA849"/>
    <mergeCell ref="AB848:AB849"/>
    <mergeCell ref="AC848:AC849"/>
    <mergeCell ref="AD848:AE849"/>
    <mergeCell ref="AF848:AF849"/>
    <mergeCell ref="AG848:AG849"/>
    <mergeCell ref="AH848:AH849"/>
    <mergeCell ref="AI848:AJ849"/>
    <mergeCell ref="AK848:AK849"/>
    <mergeCell ref="AL848:AL849"/>
    <mergeCell ref="AM848:AM849"/>
    <mergeCell ref="AN848:AO849"/>
    <mergeCell ref="AP848:AP849"/>
    <mergeCell ref="AQ848:AQ849"/>
    <mergeCell ref="AR848:AR849"/>
    <mergeCell ref="AS848:AT849"/>
    <mergeCell ref="AU848:AU849"/>
    <mergeCell ref="AV848:AV849"/>
    <mergeCell ref="AW848:AW849"/>
    <mergeCell ref="AX848:AY849"/>
    <mergeCell ref="AZ848:AZ849"/>
    <mergeCell ref="BA848:BA849"/>
    <mergeCell ref="BB848:BB849"/>
    <mergeCell ref="BC848:BD849"/>
    <mergeCell ref="BE848:BE849"/>
    <mergeCell ref="BF848:BF849"/>
    <mergeCell ref="BG848:BG849"/>
    <mergeCell ref="BH848:BI849"/>
    <mergeCell ref="BJ848:BJ849"/>
    <mergeCell ref="BK848:BK849"/>
    <mergeCell ref="BL848:BL849"/>
    <mergeCell ref="BM848:BN849"/>
    <mergeCell ref="BO848:BO849"/>
    <mergeCell ref="BP848:BP849"/>
    <mergeCell ref="BQ848:BQ849"/>
    <mergeCell ref="BR848:BS849"/>
    <mergeCell ref="BT848:BT849"/>
    <mergeCell ref="BU848:BU849"/>
    <mergeCell ref="BV848:BV849"/>
    <mergeCell ref="BW848:BX849"/>
    <mergeCell ref="BY848:BY849"/>
    <mergeCell ref="BZ848:BZ849"/>
    <mergeCell ref="CA848:CA849"/>
    <mergeCell ref="CB848:CC849"/>
    <mergeCell ref="CD848:CD849"/>
    <mergeCell ref="CE848:CE849"/>
    <mergeCell ref="CF848:CF849"/>
    <mergeCell ref="CG848:CH849"/>
    <mergeCell ref="CI848:CI849"/>
    <mergeCell ref="CJ848:CJ849"/>
    <mergeCell ref="CK848:CK849"/>
    <mergeCell ref="CM848:CM849"/>
    <mergeCell ref="CN848:CN849"/>
    <mergeCell ref="A850:B851"/>
    <mergeCell ref="C850:D851"/>
    <mergeCell ref="E850:F851"/>
    <mergeCell ref="G850:H851"/>
    <mergeCell ref="I850:L851"/>
    <mergeCell ref="M850:M851"/>
    <mergeCell ref="N850:N851"/>
    <mergeCell ref="O850:P851"/>
    <mergeCell ref="Q850:Q851"/>
    <mergeCell ref="R850:R851"/>
    <mergeCell ref="S850:S851"/>
    <mergeCell ref="T850:U851"/>
    <mergeCell ref="V850:V851"/>
    <mergeCell ref="W850:W851"/>
    <mergeCell ref="X850:X851"/>
    <mergeCell ref="Y850:Z851"/>
    <mergeCell ref="AA850:AA851"/>
    <mergeCell ref="AB850:AB851"/>
    <mergeCell ref="AC850:AC851"/>
    <mergeCell ref="AD850:AE851"/>
    <mergeCell ref="AF850:AF851"/>
    <mergeCell ref="AG850:AG851"/>
    <mergeCell ref="AH850:AH851"/>
    <mergeCell ref="AI850:AJ851"/>
    <mergeCell ref="AK850:AK851"/>
    <mergeCell ref="AL850:AL851"/>
    <mergeCell ref="AM850:AM851"/>
    <mergeCell ref="AN850:AO851"/>
    <mergeCell ref="AP850:AP851"/>
    <mergeCell ref="AQ850:AQ851"/>
    <mergeCell ref="AR850:AR851"/>
    <mergeCell ref="AS850:AT851"/>
    <mergeCell ref="AU850:AU851"/>
    <mergeCell ref="AV850:AV851"/>
    <mergeCell ref="AW850:AW851"/>
    <mergeCell ref="AX850:AY851"/>
    <mergeCell ref="AZ850:AZ851"/>
    <mergeCell ref="BA850:BA851"/>
    <mergeCell ref="BB850:BB851"/>
    <mergeCell ref="BC850:BD851"/>
    <mergeCell ref="BE850:BE851"/>
    <mergeCell ref="BF850:BF851"/>
    <mergeCell ref="BG850:BG851"/>
    <mergeCell ref="BH850:BI851"/>
    <mergeCell ref="BJ850:BJ851"/>
    <mergeCell ref="BK850:BK851"/>
    <mergeCell ref="BL850:BL851"/>
    <mergeCell ref="BM850:BN851"/>
    <mergeCell ref="BO850:BO851"/>
    <mergeCell ref="BP850:BP851"/>
    <mergeCell ref="BQ850:BQ851"/>
    <mergeCell ref="BR850:BS851"/>
    <mergeCell ref="BT850:BT851"/>
    <mergeCell ref="BU850:BU851"/>
    <mergeCell ref="BV850:BV851"/>
    <mergeCell ref="BW850:BX851"/>
    <mergeCell ref="BY850:BY851"/>
    <mergeCell ref="BZ850:BZ851"/>
    <mergeCell ref="CA850:CA851"/>
    <mergeCell ref="CB850:CC851"/>
    <mergeCell ref="CD850:CD851"/>
    <mergeCell ref="CE850:CE851"/>
    <mergeCell ref="CF850:CF851"/>
    <mergeCell ref="CG850:CH851"/>
    <mergeCell ref="CI850:CI851"/>
    <mergeCell ref="CJ850:CJ851"/>
    <mergeCell ref="CK850:CK851"/>
    <mergeCell ref="CM850:CM851"/>
    <mergeCell ref="CN850:CN851"/>
    <mergeCell ref="A852:B853"/>
    <mergeCell ref="C852:D853"/>
    <mergeCell ref="E852:F853"/>
    <mergeCell ref="G852:H853"/>
    <mergeCell ref="I852:L853"/>
    <mergeCell ref="M852:M853"/>
    <mergeCell ref="N852:N853"/>
    <mergeCell ref="O852:P853"/>
    <mergeCell ref="Q852:Q853"/>
    <mergeCell ref="R852:R853"/>
    <mergeCell ref="S852:S853"/>
    <mergeCell ref="T852:U853"/>
    <mergeCell ref="V852:V853"/>
    <mergeCell ref="W852:W853"/>
    <mergeCell ref="X852:X853"/>
    <mergeCell ref="Y852:Z853"/>
    <mergeCell ref="AA852:AA853"/>
    <mergeCell ref="AB852:AB853"/>
    <mergeCell ref="AC852:AC853"/>
    <mergeCell ref="AD852:AE853"/>
    <mergeCell ref="AF852:AF853"/>
    <mergeCell ref="AG852:AG853"/>
    <mergeCell ref="AH852:AH853"/>
    <mergeCell ref="AI852:AJ853"/>
    <mergeCell ref="AK852:AK853"/>
    <mergeCell ref="AL852:AL853"/>
    <mergeCell ref="AM852:AM853"/>
    <mergeCell ref="AN852:AO853"/>
    <mergeCell ref="AP852:AP853"/>
    <mergeCell ref="AQ852:AQ853"/>
    <mergeCell ref="AR852:AR853"/>
    <mergeCell ref="AS852:AT853"/>
    <mergeCell ref="AU852:AU853"/>
    <mergeCell ref="AV852:AV853"/>
    <mergeCell ref="AW852:AW853"/>
    <mergeCell ref="AX852:AY853"/>
    <mergeCell ref="AZ852:AZ853"/>
    <mergeCell ref="BA852:BA853"/>
    <mergeCell ref="BB852:BB853"/>
    <mergeCell ref="BC852:BD853"/>
    <mergeCell ref="BE852:BE853"/>
    <mergeCell ref="BF852:BF853"/>
    <mergeCell ref="BG852:BG853"/>
    <mergeCell ref="BH852:BI853"/>
    <mergeCell ref="BJ852:BJ853"/>
    <mergeCell ref="BK852:BK853"/>
    <mergeCell ref="BL852:BL853"/>
    <mergeCell ref="BM852:BN853"/>
    <mergeCell ref="BO852:BO853"/>
    <mergeCell ref="BP852:BP853"/>
    <mergeCell ref="BQ852:BQ853"/>
    <mergeCell ref="BR852:BS853"/>
    <mergeCell ref="BT852:BT853"/>
    <mergeCell ref="BU852:BU853"/>
    <mergeCell ref="BV852:BV853"/>
    <mergeCell ref="BW852:BX853"/>
    <mergeCell ref="BY852:BY853"/>
    <mergeCell ref="BZ852:BZ853"/>
    <mergeCell ref="CA852:CA853"/>
    <mergeCell ref="CB852:CC853"/>
    <mergeCell ref="CD852:CD853"/>
    <mergeCell ref="CE852:CE853"/>
    <mergeCell ref="CF852:CF853"/>
    <mergeCell ref="CG852:CH853"/>
    <mergeCell ref="CI852:CI853"/>
    <mergeCell ref="CJ852:CJ853"/>
    <mergeCell ref="CK852:CK853"/>
    <mergeCell ref="CM852:CM853"/>
    <mergeCell ref="CN852:CN853"/>
    <mergeCell ref="A854:B855"/>
    <mergeCell ref="C854:D855"/>
    <mergeCell ref="E854:F855"/>
    <mergeCell ref="G854:H855"/>
    <mergeCell ref="I854:L855"/>
    <mergeCell ref="M854:M855"/>
    <mergeCell ref="N854:N855"/>
    <mergeCell ref="O854:P855"/>
    <mergeCell ref="Q854:Q855"/>
    <mergeCell ref="R854:R855"/>
    <mergeCell ref="S854:S855"/>
    <mergeCell ref="T854:U855"/>
    <mergeCell ref="V854:V855"/>
    <mergeCell ref="W854:W855"/>
    <mergeCell ref="X854:X855"/>
    <mergeCell ref="Y854:Z855"/>
    <mergeCell ref="AA854:AA855"/>
    <mergeCell ref="AB854:AB855"/>
    <mergeCell ref="AC854:AC855"/>
    <mergeCell ref="AD854:AE855"/>
    <mergeCell ref="AF854:AF855"/>
    <mergeCell ref="AG854:AG855"/>
    <mergeCell ref="AH854:AH855"/>
    <mergeCell ref="AI854:AJ855"/>
    <mergeCell ref="AK854:AK855"/>
    <mergeCell ref="AL854:AL855"/>
    <mergeCell ref="AM854:AM855"/>
    <mergeCell ref="AN854:AO855"/>
    <mergeCell ref="AP854:AP855"/>
    <mergeCell ref="AQ854:AQ855"/>
    <mergeCell ref="AR854:AR855"/>
    <mergeCell ref="AS854:AT855"/>
    <mergeCell ref="AU854:AU855"/>
    <mergeCell ref="AV854:AV855"/>
    <mergeCell ref="AW854:AW855"/>
    <mergeCell ref="AX854:AY855"/>
    <mergeCell ref="AZ854:AZ855"/>
    <mergeCell ref="BA854:BA855"/>
    <mergeCell ref="BB854:BB855"/>
    <mergeCell ref="BC854:BD855"/>
    <mergeCell ref="BE854:BE855"/>
    <mergeCell ref="BF854:BF855"/>
    <mergeCell ref="BG854:BG855"/>
    <mergeCell ref="BH854:BI855"/>
    <mergeCell ref="BJ854:BJ855"/>
    <mergeCell ref="BK854:BK855"/>
    <mergeCell ref="BL854:BL855"/>
    <mergeCell ref="BM854:BN855"/>
    <mergeCell ref="BO854:BO855"/>
    <mergeCell ref="BP854:BP855"/>
    <mergeCell ref="BQ854:BQ855"/>
    <mergeCell ref="BR854:BS855"/>
    <mergeCell ref="BT854:BT855"/>
    <mergeCell ref="BU854:BU855"/>
    <mergeCell ref="BV854:BV855"/>
    <mergeCell ref="BW854:BX855"/>
    <mergeCell ref="BY854:BY855"/>
    <mergeCell ref="BZ854:BZ855"/>
    <mergeCell ref="CA854:CA855"/>
    <mergeCell ref="CB854:CC855"/>
    <mergeCell ref="CD854:CD855"/>
    <mergeCell ref="CE854:CE855"/>
    <mergeCell ref="CF854:CF855"/>
    <mergeCell ref="CG854:CH855"/>
    <mergeCell ref="CI854:CI855"/>
    <mergeCell ref="CJ854:CJ855"/>
    <mergeCell ref="CK854:CK855"/>
    <mergeCell ref="CM854:CM855"/>
    <mergeCell ref="CN854:CN855"/>
    <mergeCell ref="A856:B857"/>
    <mergeCell ref="C856:D857"/>
    <mergeCell ref="E856:F857"/>
    <mergeCell ref="G856:H857"/>
    <mergeCell ref="I856:L857"/>
    <mergeCell ref="M856:M857"/>
    <mergeCell ref="N856:N857"/>
    <mergeCell ref="O856:P857"/>
    <mergeCell ref="Q856:Q857"/>
    <mergeCell ref="R856:R857"/>
    <mergeCell ref="S856:S857"/>
    <mergeCell ref="T856:U857"/>
    <mergeCell ref="V856:V857"/>
    <mergeCell ref="W856:W857"/>
    <mergeCell ref="X856:X857"/>
    <mergeCell ref="Y856:Z857"/>
    <mergeCell ref="AA856:AA857"/>
    <mergeCell ref="AB856:AB857"/>
    <mergeCell ref="AC856:AC857"/>
    <mergeCell ref="AD856:AE857"/>
    <mergeCell ref="AF856:AF857"/>
    <mergeCell ref="AG856:AG857"/>
    <mergeCell ref="AH856:AH857"/>
    <mergeCell ref="AI856:AJ857"/>
    <mergeCell ref="AK856:AK857"/>
    <mergeCell ref="AL856:AL857"/>
    <mergeCell ref="AM856:AM857"/>
    <mergeCell ref="AN856:AO857"/>
    <mergeCell ref="AP856:AP857"/>
    <mergeCell ref="AQ856:AQ857"/>
    <mergeCell ref="AR856:AR857"/>
    <mergeCell ref="AS856:AT857"/>
    <mergeCell ref="AU856:AU857"/>
    <mergeCell ref="AV856:AV857"/>
    <mergeCell ref="AW856:AW857"/>
    <mergeCell ref="AX856:AY857"/>
    <mergeCell ref="AZ856:AZ857"/>
    <mergeCell ref="BA856:BA857"/>
    <mergeCell ref="BB856:BB857"/>
    <mergeCell ref="BC856:BD857"/>
    <mergeCell ref="BE856:BE857"/>
    <mergeCell ref="BF856:BF857"/>
    <mergeCell ref="BG856:BG857"/>
    <mergeCell ref="BH856:BI857"/>
    <mergeCell ref="BJ856:BJ857"/>
    <mergeCell ref="BK856:BK857"/>
    <mergeCell ref="BL856:BL857"/>
    <mergeCell ref="BM856:BN857"/>
    <mergeCell ref="BO856:BO857"/>
    <mergeCell ref="BP856:BP857"/>
    <mergeCell ref="BQ856:BQ857"/>
    <mergeCell ref="BR856:BS857"/>
    <mergeCell ref="BT856:BT857"/>
    <mergeCell ref="BU856:BU857"/>
    <mergeCell ref="BV856:BV857"/>
    <mergeCell ref="BW856:BX857"/>
    <mergeCell ref="BY856:BY857"/>
    <mergeCell ref="BZ856:BZ857"/>
    <mergeCell ref="CA856:CA857"/>
    <mergeCell ref="CB856:CC857"/>
    <mergeCell ref="CD856:CD857"/>
    <mergeCell ref="CE856:CE857"/>
    <mergeCell ref="CF856:CF857"/>
    <mergeCell ref="CG856:CH857"/>
    <mergeCell ref="CI856:CI857"/>
    <mergeCell ref="CJ856:CJ857"/>
    <mergeCell ref="CK856:CK857"/>
    <mergeCell ref="CM856:CM857"/>
    <mergeCell ref="CN856:CN857"/>
    <mergeCell ref="A858:B859"/>
    <mergeCell ref="C858:D859"/>
    <mergeCell ref="E858:F859"/>
    <mergeCell ref="G858:H859"/>
    <mergeCell ref="I858:L859"/>
    <mergeCell ref="M858:M859"/>
    <mergeCell ref="N858:N859"/>
    <mergeCell ref="O858:P859"/>
    <mergeCell ref="Q858:Q859"/>
    <mergeCell ref="R858:R859"/>
    <mergeCell ref="S858:S859"/>
    <mergeCell ref="T858:U859"/>
    <mergeCell ref="V858:V859"/>
    <mergeCell ref="W858:W859"/>
    <mergeCell ref="X858:X859"/>
    <mergeCell ref="Y858:Z859"/>
    <mergeCell ref="AA858:AA859"/>
    <mergeCell ref="AB858:AB859"/>
    <mergeCell ref="AC858:AC859"/>
    <mergeCell ref="AD858:AE859"/>
    <mergeCell ref="AF858:AF859"/>
    <mergeCell ref="AG858:AG859"/>
    <mergeCell ref="AH858:AH859"/>
    <mergeCell ref="AI858:AJ859"/>
    <mergeCell ref="AK858:AK859"/>
    <mergeCell ref="AL858:AL859"/>
    <mergeCell ref="AM858:AM859"/>
    <mergeCell ref="AN858:AO859"/>
    <mergeCell ref="AP858:AP859"/>
    <mergeCell ref="AQ858:AQ859"/>
    <mergeCell ref="AR858:AR859"/>
    <mergeCell ref="AS858:AT859"/>
    <mergeCell ref="AU858:AU859"/>
    <mergeCell ref="AV858:AV859"/>
    <mergeCell ref="AW858:AW859"/>
    <mergeCell ref="AX858:AY859"/>
    <mergeCell ref="AZ858:AZ859"/>
    <mergeCell ref="BA858:BA859"/>
    <mergeCell ref="BB858:BB859"/>
    <mergeCell ref="BC858:BD859"/>
    <mergeCell ref="BE858:BE859"/>
    <mergeCell ref="BF858:BF859"/>
    <mergeCell ref="BG858:BG859"/>
    <mergeCell ref="BH858:BI859"/>
    <mergeCell ref="BJ858:BJ859"/>
    <mergeCell ref="BK858:BK859"/>
    <mergeCell ref="BL858:BL859"/>
    <mergeCell ref="BM858:BN859"/>
    <mergeCell ref="BO858:BO859"/>
    <mergeCell ref="BP858:BP859"/>
    <mergeCell ref="BQ858:BQ859"/>
    <mergeCell ref="BR858:BS859"/>
    <mergeCell ref="BT858:BT859"/>
    <mergeCell ref="BU858:BU859"/>
    <mergeCell ref="BV858:BV859"/>
    <mergeCell ref="BW858:BX859"/>
    <mergeCell ref="BY858:BY859"/>
    <mergeCell ref="BZ858:BZ859"/>
    <mergeCell ref="CA858:CA859"/>
    <mergeCell ref="CB858:CC859"/>
    <mergeCell ref="CD858:CD859"/>
    <mergeCell ref="CE858:CE859"/>
    <mergeCell ref="CF858:CF859"/>
    <mergeCell ref="CG858:CH859"/>
    <mergeCell ref="CI858:CI859"/>
    <mergeCell ref="CJ858:CJ859"/>
    <mergeCell ref="CK858:CK859"/>
    <mergeCell ref="CM858:CM859"/>
    <mergeCell ref="CN858:CN859"/>
    <mergeCell ref="A860:B861"/>
    <mergeCell ref="C860:D861"/>
    <mergeCell ref="E860:F861"/>
    <mergeCell ref="G860:H861"/>
    <mergeCell ref="I860:L861"/>
    <mergeCell ref="M860:M861"/>
    <mergeCell ref="N860:N861"/>
    <mergeCell ref="O860:P861"/>
    <mergeCell ref="Q860:Q861"/>
    <mergeCell ref="R860:R861"/>
    <mergeCell ref="S860:S861"/>
    <mergeCell ref="T860:U861"/>
    <mergeCell ref="V860:V861"/>
    <mergeCell ref="W860:W861"/>
    <mergeCell ref="X860:X861"/>
    <mergeCell ref="Y860:Z861"/>
    <mergeCell ref="AA860:AA861"/>
    <mergeCell ref="AB860:AB861"/>
    <mergeCell ref="AC860:AC861"/>
    <mergeCell ref="AD860:AE861"/>
    <mergeCell ref="AF860:AF861"/>
    <mergeCell ref="AG860:AG861"/>
    <mergeCell ref="AH860:AH861"/>
    <mergeCell ref="AI860:AJ861"/>
    <mergeCell ref="AK860:AK861"/>
    <mergeCell ref="AL860:AL861"/>
    <mergeCell ref="AM860:AM861"/>
    <mergeCell ref="AN860:AO861"/>
    <mergeCell ref="AP860:AP861"/>
    <mergeCell ref="AQ860:AQ861"/>
    <mergeCell ref="AR860:AR861"/>
    <mergeCell ref="AS860:AT861"/>
    <mergeCell ref="AU860:AU861"/>
    <mergeCell ref="AV860:AV861"/>
    <mergeCell ref="AW860:AW861"/>
    <mergeCell ref="AX860:AY861"/>
    <mergeCell ref="AZ860:AZ861"/>
    <mergeCell ref="BA860:BA861"/>
    <mergeCell ref="BB860:BB861"/>
    <mergeCell ref="BC860:BD861"/>
    <mergeCell ref="BE860:BE861"/>
    <mergeCell ref="BF860:BF861"/>
    <mergeCell ref="BG860:BG861"/>
    <mergeCell ref="BH860:BI861"/>
    <mergeCell ref="BJ860:BJ861"/>
    <mergeCell ref="BK860:BK861"/>
    <mergeCell ref="BL860:BL861"/>
    <mergeCell ref="BM860:BN861"/>
    <mergeCell ref="BO860:BO861"/>
    <mergeCell ref="BP860:BP861"/>
    <mergeCell ref="BQ860:BQ861"/>
    <mergeCell ref="BR860:BS861"/>
    <mergeCell ref="BT860:BT861"/>
    <mergeCell ref="BU860:BU861"/>
    <mergeCell ref="BV860:BV861"/>
    <mergeCell ref="BW860:BX861"/>
    <mergeCell ref="BY860:BY861"/>
    <mergeCell ref="BZ860:BZ861"/>
    <mergeCell ref="CA860:CA861"/>
    <mergeCell ref="CB860:CC861"/>
    <mergeCell ref="CD860:CD861"/>
    <mergeCell ref="CE860:CE861"/>
    <mergeCell ref="CF860:CF861"/>
    <mergeCell ref="CG860:CH861"/>
    <mergeCell ref="CI860:CI861"/>
    <mergeCell ref="CJ860:CJ861"/>
    <mergeCell ref="CK860:CK861"/>
    <mergeCell ref="CM860:CM861"/>
    <mergeCell ref="CN860:CN861"/>
    <mergeCell ref="A862:B863"/>
    <mergeCell ref="C862:D863"/>
    <mergeCell ref="E862:F863"/>
    <mergeCell ref="G862:H863"/>
    <mergeCell ref="I862:L863"/>
    <mergeCell ref="M862:M863"/>
    <mergeCell ref="N862:N863"/>
    <mergeCell ref="O862:P863"/>
    <mergeCell ref="Q862:Q863"/>
    <mergeCell ref="R862:R863"/>
    <mergeCell ref="S862:S863"/>
    <mergeCell ref="T862:U863"/>
    <mergeCell ref="V862:V863"/>
    <mergeCell ref="W862:W863"/>
    <mergeCell ref="X862:X863"/>
    <mergeCell ref="Y862:Z863"/>
    <mergeCell ref="AA862:AA863"/>
    <mergeCell ref="AB862:AB863"/>
    <mergeCell ref="AC862:AC863"/>
    <mergeCell ref="AD862:AE863"/>
    <mergeCell ref="AF862:AF863"/>
    <mergeCell ref="AG862:AG863"/>
    <mergeCell ref="AH862:AH863"/>
    <mergeCell ref="AI862:AJ863"/>
    <mergeCell ref="AK862:AK863"/>
    <mergeCell ref="AL862:AL863"/>
    <mergeCell ref="AM862:AM863"/>
    <mergeCell ref="AN862:AO863"/>
    <mergeCell ref="AP862:AP863"/>
    <mergeCell ref="AQ862:AQ863"/>
    <mergeCell ref="AR862:AR863"/>
    <mergeCell ref="AS862:AT863"/>
    <mergeCell ref="AU862:AU863"/>
    <mergeCell ref="AV862:AV863"/>
    <mergeCell ref="AW862:AW863"/>
    <mergeCell ref="AX862:AY863"/>
    <mergeCell ref="AZ862:AZ863"/>
    <mergeCell ref="BA862:BA863"/>
    <mergeCell ref="BB862:BB863"/>
    <mergeCell ref="BC862:BD863"/>
    <mergeCell ref="BE862:BE863"/>
    <mergeCell ref="BF862:BF863"/>
    <mergeCell ref="BG862:BG863"/>
    <mergeCell ref="BH862:BI863"/>
    <mergeCell ref="BJ862:BJ863"/>
    <mergeCell ref="BK862:BK863"/>
    <mergeCell ref="BL862:BL863"/>
    <mergeCell ref="BM862:BN863"/>
    <mergeCell ref="BO862:BO863"/>
    <mergeCell ref="BP862:BP863"/>
    <mergeCell ref="BQ862:BQ863"/>
    <mergeCell ref="BR862:BS863"/>
    <mergeCell ref="BT862:BT863"/>
    <mergeCell ref="BU862:BU863"/>
    <mergeCell ref="BV862:BV863"/>
    <mergeCell ref="BW862:BX863"/>
    <mergeCell ref="BY862:BY863"/>
    <mergeCell ref="BZ862:BZ863"/>
    <mergeCell ref="CA862:CA863"/>
    <mergeCell ref="CB862:CC863"/>
    <mergeCell ref="CD862:CD863"/>
    <mergeCell ref="CE862:CE863"/>
    <mergeCell ref="CF862:CF863"/>
    <mergeCell ref="CG862:CH863"/>
    <mergeCell ref="CI862:CI863"/>
    <mergeCell ref="CJ862:CJ863"/>
    <mergeCell ref="CK862:CK863"/>
    <mergeCell ref="CM862:CM863"/>
    <mergeCell ref="CN862:CN863"/>
    <mergeCell ref="A864:B865"/>
    <mergeCell ref="C864:D865"/>
    <mergeCell ref="E864:F865"/>
    <mergeCell ref="G864:H865"/>
    <mergeCell ref="I864:L865"/>
    <mergeCell ref="M864:M865"/>
    <mergeCell ref="N864:N865"/>
    <mergeCell ref="O864:P865"/>
    <mergeCell ref="Q864:Q865"/>
    <mergeCell ref="R864:R865"/>
    <mergeCell ref="S864:S865"/>
    <mergeCell ref="T864:U865"/>
    <mergeCell ref="V864:V865"/>
    <mergeCell ref="W864:W865"/>
    <mergeCell ref="X864:X865"/>
    <mergeCell ref="Y864:Z865"/>
    <mergeCell ref="AA864:AA865"/>
    <mergeCell ref="AB864:AB865"/>
    <mergeCell ref="AC864:AC865"/>
    <mergeCell ref="AD864:AE865"/>
    <mergeCell ref="AF864:AF865"/>
    <mergeCell ref="AG864:AG865"/>
    <mergeCell ref="AH864:AH865"/>
    <mergeCell ref="AI864:AJ865"/>
    <mergeCell ref="AK864:AK865"/>
    <mergeCell ref="AL864:AL865"/>
    <mergeCell ref="AM864:AM865"/>
    <mergeCell ref="AN864:AO865"/>
    <mergeCell ref="AP864:AP865"/>
    <mergeCell ref="AQ864:AQ865"/>
    <mergeCell ref="AR864:AR865"/>
    <mergeCell ref="AS864:AT865"/>
    <mergeCell ref="AU864:AU865"/>
    <mergeCell ref="AV864:AV865"/>
    <mergeCell ref="AW864:AW865"/>
    <mergeCell ref="AX864:AY865"/>
    <mergeCell ref="AZ864:AZ865"/>
    <mergeCell ref="BA864:BA865"/>
    <mergeCell ref="BB864:BB865"/>
    <mergeCell ref="BC864:BD865"/>
    <mergeCell ref="BE864:BE865"/>
    <mergeCell ref="BF864:BF865"/>
    <mergeCell ref="BG864:BG865"/>
    <mergeCell ref="BH864:BI865"/>
    <mergeCell ref="BJ864:BJ865"/>
    <mergeCell ref="BK864:BK865"/>
    <mergeCell ref="BL864:BL865"/>
    <mergeCell ref="BM864:BN865"/>
    <mergeCell ref="BO864:BO865"/>
    <mergeCell ref="BP864:BP865"/>
    <mergeCell ref="BQ864:BQ865"/>
    <mergeCell ref="BR864:BS865"/>
    <mergeCell ref="BT864:BT865"/>
    <mergeCell ref="BU864:BU865"/>
    <mergeCell ref="BV864:BV865"/>
    <mergeCell ref="BW864:BX865"/>
    <mergeCell ref="BY864:BY865"/>
    <mergeCell ref="BZ864:BZ865"/>
    <mergeCell ref="CA864:CA865"/>
    <mergeCell ref="CB864:CC865"/>
    <mergeCell ref="CD864:CD865"/>
    <mergeCell ref="CE864:CE865"/>
    <mergeCell ref="CF864:CF865"/>
    <mergeCell ref="CG864:CH865"/>
    <mergeCell ref="CI864:CI865"/>
    <mergeCell ref="CJ864:CJ865"/>
    <mergeCell ref="CK864:CK865"/>
    <mergeCell ref="CM864:CM865"/>
    <mergeCell ref="CN864:CN865"/>
    <mergeCell ref="A866:B867"/>
    <mergeCell ref="C866:D867"/>
    <mergeCell ref="E866:F867"/>
    <mergeCell ref="G866:H867"/>
    <mergeCell ref="I866:L867"/>
    <mergeCell ref="M866:M867"/>
    <mergeCell ref="N866:N867"/>
    <mergeCell ref="O866:P867"/>
    <mergeCell ref="Q866:Q867"/>
    <mergeCell ref="R866:R867"/>
    <mergeCell ref="S866:S867"/>
    <mergeCell ref="T866:U867"/>
    <mergeCell ref="V866:V867"/>
    <mergeCell ref="W866:W867"/>
    <mergeCell ref="X866:X867"/>
    <mergeCell ref="Y866:Z867"/>
    <mergeCell ref="AA866:AA867"/>
    <mergeCell ref="AB866:AB867"/>
    <mergeCell ref="AC866:AC867"/>
    <mergeCell ref="AD866:AE867"/>
    <mergeCell ref="AF866:AF867"/>
    <mergeCell ref="AG866:AG867"/>
    <mergeCell ref="AH866:AH867"/>
    <mergeCell ref="AI866:AJ867"/>
    <mergeCell ref="AK866:AK867"/>
    <mergeCell ref="AL866:AL867"/>
    <mergeCell ref="AM866:AM867"/>
    <mergeCell ref="AN866:AO867"/>
    <mergeCell ref="AP866:AP867"/>
    <mergeCell ref="AQ866:AQ867"/>
    <mergeCell ref="AR866:AR867"/>
    <mergeCell ref="AS866:AT867"/>
    <mergeCell ref="AU866:AU867"/>
    <mergeCell ref="AV866:AV867"/>
    <mergeCell ref="AW866:AW867"/>
    <mergeCell ref="AX866:AY867"/>
    <mergeCell ref="AZ866:AZ867"/>
    <mergeCell ref="BA866:BA867"/>
    <mergeCell ref="BB866:BB867"/>
    <mergeCell ref="BC866:BD867"/>
    <mergeCell ref="BE866:BE867"/>
    <mergeCell ref="BF866:BF867"/>
    <mergeCell ref="BG866:BG867"/>
    <mergeCell ref="BH866:BI867"/>
    <mergeCell ref="BJ866:BJ867"/>
    <mergeCell ref="BK866:BK867"/>
    <mergeCell ref="BL866:BL867"/>
    <mergeCell ref="BM866:BN867"/>
    <mergeCell ref="BO866:BO867"/>
    <mergeCell ref="BP866:BP867"/>
    <mergeCell ref="BQ866:BQ867"/>
    <mergeCell ref="BR866:BS867"/>
    <mergeCell ref="BT866:BT867"/>
    <mergeCell ref="BU866:BU867"/>
    <mergeCell ref="BV866:BV867"/>
    <mergeCell ref="BW866:BX867"/>
    <mergeCell ref="BY866:BY867"/>
    <mergeCell ref="BZ866:BZ867"/>
    <mergeCell ref="CA866:CA867"/>
    <mergeCell ref="CB866:CC867"/>
    <mergeCell ref="CD866:CD867"/>
    <mergeCell ref="CE866:CE867"/>
    <mergeCell ref="CF866:CF867"/>
    <mergeCell ref="CG866:CH867"/>
    <mergeCell ref="CI866:CI867"/>
    <mergeCell ref="CJ866:CJ867"/>
    <mergeCell ref="CK866:CK867"/>
    <mergeCell ref="A868:B869"/>
    <mergeCell ref="C868:D869"/>
    <mergeCell ref="E868:F869"/>
    <mergeCell ref="G868:H869"/>
    <mergeCell ref="I868:L869"/>
    <mergeCell ref="M868:M869"/>
    <mergeCell ref="N868:N869"/>
    <mergeCell ref="O868:P869"/>
    <mergeCell ref="Q868:Q869"/>
    <mergeCell ref="R868:R869"/>
    <mergeCell ref="S868:S869"/>
    <mergeCell ref="T868:U869"/>
    <mergeCell ref="V868:V869"/>
    <mergeCell ref="W868:W869"/>
    <mergeCell ref="X868:X869"/>
    <mergeCell ref="Y868:Z869"/>
    <mergeCell ref="AA868:AA869"/>
    <mergeCell ref="AB868:AB869"/>
    <mergeCell ref="AC868:AC869"/>
    <mergeCell ref="AD868:AE869"/>
    <mergeCell ref="AF868:AF869"/>
    <mergeCell ref="AG868:AG869"/>
    <mergeCell ref="AH868:AH869"/>
    <mergeCell ref="AI868:AJ869"/>
    <mergeCell ref="AK868:AK869"/>
    <mergeCell ref="AL868:AL869"/>
    <mergeCell ref="AM868:AM869"/>
    <mergeCell ref="AN868:AO869"/>
    <mergeCell ref="AP868:AP869"/>
    <mergeCell ref="AQ868:AQ869"/>
    <mergeCell ref="AR868:AR869"/>
    <mergeCell ref="AS868:AT869"/>
    <mergeCell ref="AU868:AU869"/>
    <mergeCell ref="AV868:AV869"/>
    <mergeCell ref="AW868:AW869"/>
    <mergeCell ref="AX868:AY869"/>
    <mergeCell ref="AZ868:AZ869"/>
    <mergeCell ref="BA868:BA869"/>
    <mergeCell ref="BB868:BB869"/>
    <mergeCell ref="BC868:BD869"/>
    <mergeCell ref="BE868:BE869"/>
    <mergeCell ref="BF868:BF869"/>
    <mergeCell ref="BG868:BG869"/>
    <mergeCell ref="BH868:BI869"/>
    <mergeCell ref="BJ868:BJ869"/>
    <mergeCell ref="BK868:BK869"/>
    <mergeCell ref="BL868:BL869"/>
    <mergeCell ref="BM868:BN869"/>
    <mergeCell ref="BO868:BO869"/>
    <mergeCell ref="BP868:BP869"/>
    <mergeCell ref="BQ868:BQ869"/>
    <mergeCell ref="BR868:BS869"/>
    <mergeCell ref="BT868:BT869"/>
    <mergeCell ref="BU868:BU869"/>
    <mergeCell ref="BV868:BV869"/>
    <mergeCell ref="BW868:BX869"/>
    <mergeCell ref="BY868:BY869"/>
    <mergeCell ref="BZ868:BZ869"/>
    <mergeCell ref="CA868:CA869"/>
    <mergeCell ref="CB868:CC869"/>
    <mergeCell ref="CD868:CD869"/>
    <mergeCell ref="CE868:CE869"/>
    <mergeCell ref="CF868:CF869"/>
    <mergeCell ref="CG868:CH869"/>
    <mergeCell ref="CI868:CI869"/>
    <mergeCell ref="CJ868:CJ869"/>
    <mergeCell ref="CK868:CK869"/>
    <mergeCell ref="A870:B871"/>
    <mergeCell ref="C870:D871"/>
    <mergeCell ref="E870:F871"/>
    <mergeCell ref="G870:H871"/>
    <mergeCell ref="I870:L871"/>
    <mergeCell ref="M870:M871"/>
    <mergeCell ref="N870:N871"/>
    <mergeCell ref="O870:P871"/>
    <mergeCell ref="Q870:Q871"/>
    <mergeCell ref="R870:R871"/>
    <mergeCell ref="S870:S871"/>
    <mergeCell ref="T870:U871"/>
    <mergeCell ref="V870:V871"/>
    <mergeCell ref="W870:W871"/>
    <mergeCell ref="X870:X871"/>
    <mergeCell ref="Y870:Z871"/>
    <mergeCell ref="AA870:AA871"/>
    <mergeCell ref="AB870:AB871"/>
    <mergeCell ref="AC870:AC871"/>
    <mergeCell ref="AD870:AE871"/>
    <mergeCell ref="AF870:AF871"/>
    <mergeCell ref="AG870:AG871"/>
    <mergeCell ref="AH870:AH871"/>
    <mergeCell ref="AI870:AJ871"/>
    <mergeCell ref="AK870:AK871"/>
    <mergeCell ref="AL870:AL871"/>
    <mergeCell ref="AM870:AM871"/>
    <mergeCell ref="AN870:AO871"/>
    <mergeCell ref="AP870:AP871"/>
    <mergeCell ref="AQ870:AQ871"/>
    <mergeCell ref="AR870:AR871"/>
    <mergeCell ref="AS870:AT871"/>
    <mergeCell ref="AU870:AU871"/>
    <mergeCell ref="AV870:AV871"/>
    <mergeCell ref="AW870:AW871"/>
    <mergeCell ref="AX870:AY871"/>
    <mergeCell ref="AZ870:AZ871"/>
    <mergeCell ref="BA870:BA871"/>
    <mergeCell ref="BB870:BB871"/>
    <mergeCell ref="BC870:BD871"/>
    <mergeCell ref="BE870:BE871"/>
    <mergeCell ref="BF870:BF871"/>
    <mergeCell ref="BG870:BG871"/>
    <mergeCell ref="BH870:BI871"/>
    <mergeCell ref="BJ870:BJ871"/>
    <mergeCell ref="BK870:BK871"/>
    <mergeCell ref="BL870:BL871"/>
    <mergeCell ref="BM870:BN871"/>
    <mergeCell ref="BO870:BO871"/>
    <mergeCell ref="BP870:BP871"/>
    <mergeCell ref="BQ870:BQ871"/>
    <mergeCell ref="BR870:BS871"/>
    <mergeCell ref="BT870:BT871"/>
    <mergeCell ref="BU870:BU871"/>
    <mergeCell ref="BV870:BV871"/>
    <mergeCell ref="BW870:BX871"/>
    <mergeCell ref="BY870:BY871"/>
    <mergeCell ref="BZ870:BZ871"/>
    <mergeCell ref="CA870:CA871"/>
    <mergeCell ref="CB870:CC871"/>
    <mergeCell ref="CD870:CD871"/>
    <mergeCell ref="CE870:CE871"/>
    <mergeCell ref="CF870:CF871"/>
    <mergeCell ref="CG870:CH871"/>
    <mergeCell ref="CI870:CI871"/>
    <mergeCell ref="CJ870:CJ871"/>
    <mergeCell ref="CK870:CK871"/>
    <mergeCell ref="A872:B873"/>
    <mergeCell ref="C872:D873"/>
    <mergeCell ref="E872:F873"/>
    <mergeCell ref="G872:H873"/>
    <mergeCell ref="I872:L873"/>
    <mergeCell ref="M872:M873"/>
    <mergeCell ref="N872:N873"/>
    <mergeCell ref="O872:P873"/>
    <mergeCell ref="Q872:Q873"/>
    <mergeCell ref="R872:R873"/>
    <mergeCell ref="S872:S873"/>
    <mergeCell ref="T872:U873"/>
    <mergeCell ref="V872:V873"/>
    <mergeCell ref="W872:W873"/>
    <mergeCell ref="X872:X873"/>
    <mergeCell ref="Y872:Z873"/>
    <mergeCell ref="AA872:AA873"/>
    <mergeCell ref="AB872:AB873"/>
    <mergeCell ref="AC872:AC873"/>
    <mergeCell ref="AD872:AE873"/>
    <mergeCell ref="AF872:AF873"/>
    <mergeCell ref="AG872:AG873"/>
    <mergeCell ref="AH872:AH873"/>
    <mergeCell ref="AI872:AJ873"/>
    <mergeCell ref="AK872:AK873"/>
    <mergeCell ref="AL872:AL873"/>
    <mergeCell ref="AM872:AM873"/>
    <mergeCell ref="AN872:AO873"/>
    <mergeCell ref="AP872:AP873"/>
    <mergeCell ref="AQ872:AQ873"/>
    <mergeCell ref="AR872:AR873"/>
    <mergeCell ref="AS872:AT873"/>
    <mergeCell ref="AU872:AU873"/>
    <mergeCell ref="AV872:AV873"/>
    <mergeCell ref="AW872:AW873"/>
    <mergeCell ref="AX872:AY873"/>
    <mergeCell ref="AZ872:AZ873"/>
    <mergeCell ref="BA872:BA873"/>
    <mergeCell ref="BB872:BB873"/>
    <mergeCell ref="BC872:BD873"/>
    <mergeCell ref="BE872:BE873"/>
    <mergeCell ref="BF872:BF873"/>
    <mergeCell ref="BG872:BG873"/>
    <mergeCell ref="BH872:BI873"/>
    <mergeCell ref="BJ872:BJ873"/>
    <mergeCell ref="BK872:BK873"/>
    <mergeCell ref="BL872:BL873"/>
    <mergeCell ref="BM872:BN873"/>
    <mergeCell ref="BO872:BO873"/>
    <mergeCell ref="BP872:BP873"/>
    <mergeCell ref="BQ872:BQ873"/>
    <mergeCell ref="BR872:BS873"/>
    <mergeCell ref="BT872:BT873"/>
    <mergeCell ref="BU872:BU873"/>
    <mergeCell ref="BV872:BV873"/>
    <mergeCell ref="BW872:BX873"/>
    <mergeCell ref="BY872:BY873"/>
    <mergeCell ref="BZ872:BZ873"/>
    <mergeCell ref="CA872:CA873"/>
    <mergeCell ref="CB872:CC873"/>
    <mergeCell ref="CD872:CD873"/>
    <mergeCell ref="CE872:CE873"/>
    <mergeCell ref="CF872:CF873"/>
    <mergeCell ref="CG872:CH873"/>
    <mergeCell ref="CI872:CI873"/>
    <mergeCell ref="CJ872:CJ873"/>
    <mergeCell ref="CK872:CK873"/>
    <mergeCell ref="A874:B875"/>
    <mergeCell ref="C874:D875"/>
    <mergeCell ref="E874:F875"/>
    <mergeCell ref="G874:H875"/>
    <mergeCell ref="I874:L875"/>
    <mergeCell ref="M874:M875"/>
    <mergeCell ref="N874:N875"/>
    <mergeCell ref="O874:P875"/>
    <mergeCell ref="Q874:Q875"/>
    <mergeCell ref="R874:R875"/>
    <mergeCell ref="S874:S875"/>
    <mergeCell ref="T874:U875"/>
    <mergeCell ref="V874:V875"/>
    <mergeCell ref="W874:W875"/>
    <mergeCell ref="X874:X875"/>
    <mergeCell ref="Y874:Z875"/>
    <mergeCell ref="AA874:AA875"/>
    <mergeCell ref="AB874:AB875"/>
    <mergeCell ref="AC874:AC875"/>
    <mergeCell ref="AD874:AE875"/>
    <mergeCell ref="AF874:AF875"/>
    <mergeCell ref="AG874:AG875"/>
    <mergeCell ref="AH874:AH875"/>
    <mergeCell ref="AI874:AJ875"/>
    <mergeCell ref="AK874:AK875"/>
    <mergeCell ref="AL874:AL875"/>
    <mergeCell ref="AM874:AM875"/>
    <mergeCell ref="AN874:AO875"/>
    <mergeCell ref="AP874:AP875"/>
    <mergeCell ref="AQ874:AQ875"/>
    <mergeCell ref="AR874:AR875"/>
    <mergeCell ref="AS874:AT875"/>
    <mergeCell ref="AU874:AU875"/>
    <mergeCell ref="AV874:AV875"/>
    <mergeCell ref="AW874:AW875"/>
    <mergeCell ref="AX874:AY875"/>
    <mergeCell ref="AZ874:AZ875"/>
    <mergeCell ref="BA874:BA875"/>
    <mergeCell ref="BB874:BB875"/>
    <mergeCell ref="BC874:BD875"/>
    <mergeCell ref="BE874:BE875"/>
    <mergeCell ref="BF874:BF875"/>
    <mergeCell ref="BG874:BG875"/>
    <mergeCell ref="BH874:BI875"/>
    <mergeCell ref="BJ874:BJ875"/>
    <mergeCell ref="BK874:BK875"/>
    <mergeCell ref="BL874:BL875"/>
    <mergeCell ref="BM874:BN875"/>
    <mergeCell ref="BO874:BO875"/>
    <mergeCell ref="BP874:BP875"/>
    <mergeCell ref="BQ874:BQ875"/>
    <mergeCell ref="BR874:BS875"/>
    <mergeCell ref="BT874:BT875"/>
    <mergeCell ref="BU874:BU875"/>
    <mergeCell ref="BV874:BV875"/>
    <mergeCell ref="BW874:BX875"/>
    <mergeCell ref="BY874:BY875"/>
    <mergeCell ref="BZ874:BZ875"/>
    <mergeCell ref="CA874:CA875"/>
    <mergeCell ref="CB874:CC875"/>
    <mergeCell ref="CD874:CD875"/>
    <mergeCell ref="CE874:CE875"/>
    <mergeCell ref="CF874:CF875"/>
    <mergeCell ref="CG874:CH875"/>
    <mergeCell ref="CI874:CI875"/>
    <mergeCell ref="CJ874:CJ875"/>
    <mergeCell ref="CK874:CK875"/>
    <mergeCell ref="A876:B877"/>
    <mergeCell ref="C876:D877"/>
    <mergeCell ref="E876:F877"/>
    <mergeCell ref="G876:H877"/>
    <mergeCell ref="I876:L877"/>
    <mergeCell ref="M876:M877"/>
    <mergeCell ref="N876:N877"/>
    <mergeCell ref="O876:P877"/>
    <mergeCell ref="Q876:Q877"/>
    <mergeCell ref="R876:R877"/>
    <mergeCell ref="S876:S877"/>
    <mergeCell ref="T876:U877"/>
    <mergeCell ref="V876:V877"/>
    <mergeCell ref="W876:W877"/>
    <mergeCell ref="X876:X877"/>
    <mergeCell ref="Y876:Z877"/>
    <mergeCell ref="AA876:AA877"/>
    <mergeCell ref="AB876:AB877"/>
    <mergeCell ref="AC876:AC877"/>
    <mergeCell ref="AD876:AE877"/>
    <mergeCell ref="AF876:AF877"/>
    <mergeCell ref="AG876:AG877"/>
    <mergeCell ref="AH876:AH877"/>
    <mergeCell ref="AI876:AJ877"/>
    <mergeCell ref="AK876:AK877"/>
    <mergeCell ref="AL876:AL877"/>
    <mergeCell ref="AM876:AM877"/>
    <mergeCell ref="AN876:AO877"/>
    <mergeCell ref="AP876:AP877"/>
    <mergeCell ref="AQ876:AQ877"/>
    <mergeCell ref="AR876:AR877"/>
    <mergeCell ref="AS876:AT877"/>
    <mergeCell ref="AU876:AU877"/>
    <mergeCell ref="AV876:AV877"/>
    <mergeCell ref="AW876:AW877"/>
    <mergeCell ref="AX876:AY877"/>
    <mergeCell ref="AZ876:AZ877"/>
    <mergeCell ref="BA876:BA877"/>
    <mergeCell ref="BB876:BB877"/>
    <mergeCell ref="BC876:BD877"/>
    <mergeCell ref="BE876:BE877"/>
    <mergeCell ref="BF876:BF877"/>
    <mergeCell ref="BG876:BG877"/>
    <mergeCell ref="BH876:BI877"/>
    <mergeCell ref="BJ876:BJ877"/>
    <mergeCell ref="BK876:BK877"/>
    <mergeCell ref="BL876:BL877"/>
    <mergeCell ref="BM876:BN877"/>
    <mergeCell ref="BO876:BO877"/>
    <mergeCell ref="BP876:BP877"/>
    <mergeCell ref="BQ876:BQ877"/>
    <mergeCell ref="BR876:BS877"/>
    <mergeCell ref="BT876:BT877"/>
    <mergeCell ref="BU876:BU877"/>
    <mergeCell ref="BV876:BV877"/>
    <mergeCell ref="BW876:BX877"/>
    <mergeCell ref="BY876:BY877"/>
    <mergeCell ref="BZ876:BZ877"/>
    <mergeCell ref="CA876:CA877"/>
    <mergeCell ref="CB876:CC877"/>
    <mergeCell ref="CD876:CD877"/>
    <mergeCell ref="CE876:CE877"/>
    <mergeCell ref="CF876:CF877"/>
    <mergeCell ref="CG876:CH877"/>
    <mergeCell ref="CI876:CI877"/>
    <mergeCell ref="CJ876:CJ877"/>
    <mergeCell ref="CK876:CK877"/>
    <mergeCell ref="A878:B879"/>
    <mergeCell ref="C878:D879"/>
    <mergeCell ref="E878:F879"/>
    <mergeCell ref="G878:H879"/>
    <mergeCell ref="I878:L879"/>
    <mergeCell ref="M878:M879"/>
    <mergeCell ref="N878:N879"/>
    <mergeCell ref="O878:P879"/>
    <mergeCell ref="Q878:Q879"/>
    <mergeCell ref="R878:R879"/>
    <mergeCell ref="S878:S879"/>
    <mergeCell ref="T878:U879"/>
    <mergeCell ref="V878:V879"/>
    <mergeCell ref="W878:W879"/>
    <mergeCell ref="X878:X879"/>
    <mergeCell ref="Y878:Z879"/>
    <mergeCell ref="AA878:AA879"/>
    <mergeCell ref="AB878:AB879"/>
    <mergeCell ref="AC878:AC879"/>
    <mergeCell ref="AD878:AE879"/>
    <mergeCell ref="AF878:AF879"/>
    <mergeCell ref="AG878:AG879"/>
    <mergeCell ref="AH878:AH879"/>
    <mergeCell ref="AI878:AJ879"/>
    <mergeCell ref="AK878:AK879"/>
    <mergeCell ref="AL878:AL879"/>
    <mergeCell ref="AM878:AM879"/>
    <mergeCell ref="AN878:AO879"/>
    <mergeCell ref="AP878:AP879"/>
    <mergeCell ref="AQ878:AQ879"/>
    <mergeCell ref="AR878:AR879"/>
    <mergeCell ref="AS878:AT879"/>
    <mergeCell ref="AU878:AU879"/>
    <mergeCell ref="AV878:AV879"/>
    <mergeCell ref="AW878:AW879"/>
    <mergeCell ref="AX878:AY879"/>
    <mergeCell ref="AZ878:AZ879"/>
    <mergeCell ref="BA878:BA879"/>
    <mergeCell ref="BB878:BB879"/>
    <mergeCell ref="BC878:BD879"/>
    <mergeCell ref="BE878:BE879"/>
    <mergeCell ref="BF878:BF879"/>
    <mergeCell ref="BG878:BG879"/>
    <mergeCell ref="BH878:BI879"/>
    <mergeCell ref="BJ878:BJ879"/>
    <mergeCell ref="BK878:BK879"/>
    <mergeCell ref="BL878:BL879"/>
    <mergeCell ref="BM878:BN879"/>
    <mergeCell ref="BO878:BO879"/>
    <mergeCell ref="BP878:BP879"/>
    <mergeCell ref="BQ878:BQ879"/>
    <mergeCell ref="BR878:BS879"/>
    <mergeCell ref="BT878:BT879"/>
    <mergeCell ref="BU878:BU879"/>
    <mergeCell ref="BV878:BV879"/>
    <mergeCell ref="BW878:BX879"/>
    <mergeCell ref="BY878:BY879"/>
    <mergeCell ref="BZ878:BZ879"/>
    <mergeCell ref="CA878:CA879"/>
    <mergeCell ref="CB878:CC879"/>
    <mergeCell ref="CD878:CD879"/>
    <mergeCell ref="CE878:CE879"/>
    <mergeCell ref="CF878:CF879"/>
    <mergeCell ref="CG878:CH879"/>
    <mergeCell ref="CI878:CI879"/>
    <mergeCell ref="CJ878:CJ879"/>
    <mergeCell ref="CK878:CK879"/>
    <mergeCell ref="A880:B881"/>
    <mergeCell ref="C880:D881"/>
    <mergeCell ref="E880:F881"/>
    <mergeCell ref="G880:H881"/>
    <mergeCell ref="I880:L881"/>
    <mergeCell ref="M880:M881"/>
    <mergeCell ref="N880:N881"/>
    <mergeCell ref="O880:P881"/>
    <mergeCell ref="Q880:Q881"/>
    <mergeCell ref="R880:R881"/>
    <mergeCell ref="S880:S881"/>
    <mergeCell ref="T880:U881"/>
    <mergeCell ref="V880:V881"/>
    <mergeCell ref="W880:W881"/>
    <mergeCell ref="X880:X881"/>
    <mergeCell ref="Y880:Z881"/>
    <mergeCell ref="AA880:AA881"/>
    <mergeCell ref="AB880:AB881"/>
    <mergeCell ref="AC880:AC881"/>
    <mergeCell ref="AD880:AE881"/>
    <mergeCell ref="AF880:AF881"/>
    <mergeCell ref="AG880:AG881"/>
    <mergeCell ref="AH880:AH881"/>
    <mergeCell ref="AI880:AJ881"/>
    <mergeCell ref="AK880:AK881"/>
    <mergeCell ref="AL880:AL881"/>
    <mergeCell ref="AM880:AM881"/>
    <mergeCell ref="AN880:AO881"/>
    <mergeCell ref="AP880:AP881"/>
    <mergeCell ref="AQ880:AQ881"/>
    <mergeCell ref="AR880:AR881"/>
    <mergeCell ref="AS880:AT881"/>
    <mergeCell ref="AU880:AU881"/>
    <mergeCell ref="AV880:AV881"/>
    <mergeCell ref="AW880:AW881"/>
    <mergeCell ref="AX880:AY881"/>
    <mergeCell ref="AZ880:AZ881"/>
    <mergeCell ref="BA880:BA881"/>
    <mergeCell ref="BB880:BB881"/>
    <mergeCell ref="BC880:BD881"/>
    <mergeCell ref="BE880:BE881"/>
    <mergeCell ref="BF880:BF881"/>
    <mergeCell ref="BG880:BG881"/>
    <mergeCell ref="BH880:BI881"/>
    <mergeCell ref="BJ880:BJ881"/>
    <mergeCell ref="BK880:BK881"/>
    <mergeCell ref="BL880:BL881"/>
    <mergeCell ref="BM880:BN881"/>
    <mergeCell ref="BO880:BO881"/>
    <mergeCell ref="BP880:BP881"/>
    <mergeCell ref="BQ880:BQ881"/>
    <mergeCell ref="BR880:BS881"/>
    <mergeCell ref="BT880:BT881"/>
    <mergeCell ref="BU880:BU881"/>
    <mergeCell ref="BV880:BV881"/>
    <mergeCell ref="BW880:BX881"/>
    <mergeCell ref="BY880:BY881"/>
    <mergeCell ref="BZ880:BZ881"/>
    <mergeCell ref="CA880:CA881"/>
    <mergeCell ref="CB880:CC881"/>
    <mergeCell ref="CD880:CD881"/>
    <mergeCell ref="CE880:CE881"/>
    <mergeCell ref="CF880:CF881"/>
    <mergeCell ref="CG880:CH881"/>
    <mergeCell ref="CI880:CI881"/>
    <mergeCell ref="CJ880:CJ881"/>
    <mergeCell ref="CK880:CK881"/>
    <mergeCell ref="A882:B883"/>
    <mergeCell ref="C882:D883"/>
    <mergeCell ref="E882:F883"/>
    <mergeCell ref="G882:H883"/>
    <mergeCell ref="I882:L883"/>
    <mergeCell ref="M882:M883"/>
    <mergeCell ref="N882:N883"/>
    <mergeCell ref="O882:P883"/>
    <mergeCell ref="Q882:Q883"/>
    <mergeCell ref="R882:R883"/>
    <mergeCell ref="S882:S883"/>
    <mergeCell ref="T882:U883"/>
    <mergeCell ref="V882:V883"/>
    <mergeCell ref="W882:W883"/>
    <mergeCell ref="X882:X883"/>
    <mergeCell ref="Y882:Z883"/>
    <mergeCell ref="AA882:AA883"/>
    <mergeCell ref="AB882:AB883"/>
    <mergeCell ref="AC882:AC883"/>
    <mergeCell ref="AD882:AE883"/>
    <mergeCell ref="AF882:AF883"/>
    <mergeCell ref="AG882:AG883"/>
    <mergeCell ref="AH882:AH883"/>
    <mergeCell ref="AI882:AJ883"/>
    <mergeCell ref="AK882:AK883"/>
    <mergeCell ref="AL882:AL883"/>
    <mergeCell ref="AM882:AM883"/>
    <mergeCell ref="AN882:AO883"/>
    <mergeCell ref="AP882:AP883"/>
    <mergeCell ref="AQ882:AQ883"/>
    <mergeCell ref="AR882:AR883"/>
    <mergeCell ref="AS882:AT883"/>
    <mergeCell ref="AU882:AU883"/>
    <mergeCell ref="AV882:AV883"/>
    <mergeCell ref="AW882:AW883"/>
    <mergeCell ref="AX882:AY883"/>
    <mergeCell ref="AZ882:AZ883"/>
    <mergeCell ref="BA882:BA883"/>
    <mergeCell ref="BB882:BB883"/>
    <mergeCell ref="BC882:BD883"/>
    <mergeCell ref="BE882:BE883"/>
    <mergeCell ref="BF882:BF883"/>
    <mergeCell ref="BG882:BG883"/>
    <mergeCell ref="BH882:BI883"/>
    <mergeCell ref="BJ882:BJ883"/>
    <mergeCell ref="BK882:BK883"/>
    <mergeCell ref="BL882:BL883"/>
    <mergeCell ref="BM882:BN883"/>
    <mergeCell ref="BO882:BO883"/>
    <mergeCell ref="BP882:BP883"/>
    <mergeCell ref="BQ882:BQ883"/>
    <mergeCell ref="BR882:BS883"/>
    <mergeCell ref="BT882:BT883"/>
    <mergeCell ref="BU882:BU883"/>
    <mergeCell ref="BV882:BV883"/>
    <mergeCell ref="BW882:BX883"/>
    <mergeCell ref="BY882:BY883"/>
    <mergeCell ref="BZ882:BZ883"/>
    <mergeCell ref="CA882:CA883"/>
    <mergeCell ref="CB882:CC883"/>
    <mergeCell ref="CD882:CD883"/>
    <mergeCell ref="CE882:CE883"/>
    <mergeCell ref="CF882:CF883"/>
    <mergeCell ref="CG882:CH883"/>
    <mergeCell ref="CI882:CI883"/>
    <mergeCell ref="CJ882:CJ883"/>
    <mergeCell ref="CK882:CK883"/>
    <mergeCell ref="CM882:CM883"/>
    <mergeCell ref="CN882:CN883"/>
    <mergeCell ref="A884:B885"/>
    <mergeCell ref="C884:D885"/>
    <mergeCell ref="E884:F885"/>
    <mergeCell ref="G884:H885"/>
    <mergeCell ref="I884:L885"/>
    <mergeCell ref="M884:M885"/>
    <mergeCell ref="N884:N885"/>
    <mergeCell ref="O884:P885"/>
    <mergeCell ref="Q884:Q885"/>
    <mergeCell ref="R884:R885"/>
    <mergeCell ref="S884:S885"/>
    <mergeCell ref="T884:U885"/>
    <mergeCell ref="V884:V885"/>
    <mergeCell ref="W884:W885"/>
    <mergeCell ref="X884:X885"/>
    <mergeCell ref="Y884:Z885"/>
    <mergeCell ref="AA884:AA885"/>
    <mergeCell ref="AB884:AB885"/>
    <mergeCell ref="AC884:AC885"/>
    <mergeCell ref="AD884:AE885"/>
    <mergeCell ref="AF884:AF885"/>
    <mergeCell ref="AG884:AG885"/>
    <mergeCell ref="AH884:AH885"/>
    <mergeCell ref="AI884:AJ885"/>
    <mergeCell ref="AK884:AK885"/>
    <mergeCell ref="AL884:AL885"/>
    <mergeCell ref="AM884:AM885"/>
    <mergeCell ref="AN884:AO885"/>
    <mergeCell ref="AP884:AP885"/>
    <mergeCell ref="AQ884:AQ885"/>
    <mergeCell ref="AR884:AR885"/>
    <mergeCell ref="AS884:AT885"/>
    <mergeCell ref="AU884:AU885"/>
    <mergeCell ref="AV884:AV885"/>
    <mergeCell ref="AW884:AW885"/>
    <mergeCell ref="AX884:AY885"/>
    <mergeCell ref="AZ884:AZ885"/>
    <mergeCell ref="BA884:BA885"/>
    <mergeCell ref="BB884:BB885"/>
    <mergeCell ref="BC884:BD885"/>
    <mergeCell ref="BE884:BE885"/>
    <mergeCell ref="BF884:BF885"/>
    <mergeCell ref="BG884:BG885"/>
    <mergeCell ref="BH884:BI885"/>
    <mergeCell ref="BJ884:BJ885"/>
    <mergeCell ref="BK884:BK885"/>
    <mergeCell ref="BL884:BL885"/>
    <mergeCell ref="BM884:BN885"/>
    <mergeCell ref="BO884:BO885"/>
    <mergeCell ref="BP884:BP885"/>
    <mergeCell ref="BQ884:BQ885"/>
    <mergeCell ref="BR884:BS885"/>
    <mergeCell ref="BT884:BT885"/>
    <mergeCell ref="BU884:BU885"/>
    <mergeCell ref="BV884:BV885"/>
    <mergeCell ref="BW884:BX885"/>
    <mergeCell ref="BY884:BY885"/>
    <mergeCell ref="BZ884:BZ885"/>
    <mergeCell ref="CA884:CA885"/>
    <mergeCell ref="CB884:CC885"/>
    <mergeCell ref="CD884:CD885"/>
    <mergeCell ref="CE884:CE885"/>
    <mergeCell ref="CF884:CF885"/>
    <mergeCell ref="CG884:CH885"/>
    <mergeCell ref="CI884:CI885"/>
    <mergeCell ref="CJ884:CJ885"/>
    <mergeCell ref="CK884:CK885"/>
    <mergeCell ref="CM884:CM885"/>
    <mergeCell ref="CN884:CN885"/>
    <mergeCell ref="A886:B887"/>
    <mergeCell ref="C886:D887"/>
    <mergeCell ref="E886:F887"/>
    <mergeCell ref="G886:H887"/>
    <mergeCell ref="I886:L887"/>
    <mergeCell ref="M886:M887"/>
    <mergeCell ref="N886:N887"/>
    <mergeCell ref="O886:P887"/>
    <mergeCell ref="Q886:Q887"/>
    <mergeCell ref="R886:R887"/>
    <mergeCell ref="S886:S887"/>
    <mergeCell ref="T886:U887"/>
    <mergeCell ref="V886:V887"/>
    <mergeCell ref="W886:W887"/>
    <mergeCell ref="X886:X887"/>
    <mergeCell ref="Y886:Z887"/>
    <mergeCell ref="AA886:AA887"/>
    <mergeCell ref="AB886:AB887"/>
    <mergeCell ref="AC886:AC887"/>
    <mergeCell ref="AD886:AE887"/>
    <mergeCell ref="AF886:AF887"/>
    <mergeCell ref="AG886:AG887"/>
    <mergeCell ref="AH886:AH887"/>
    <mergeCell ref="AI886:AJ887"/>
    <mergeCell ref="AK886:AK887"/>
    <mergeCell ref="AL886:AL887"/>
    <mergeCell ref="AM886:AM887"/>
    <mergeCell ref="AN886:AO887"/>
    <mergeCell ref="AP886:AP887"/>
    <mergeCell ref="AQ886:AQ887"/>
    <mergeCell ref="AR886:AR887"/>
    <mergeCell ref="AS886:AT887"/>
    <mergeCell ref="AU886:AU887"/>
    <mergeCell ref="AV886:AV887"/>
    <mergeCell ref="AW886:AW887"/>
    <mergeCell ref="AX886:AY887"/>
    <mergeCell ref="AZ886:AZ887"/>
    <mergeCell ref="BA886:BA887"/>
    <mergeCell ref="BB886:BB887"/>
    <mergeCell ref="BC886:BD887"/>
    <mergeCell ref="BE886:BE887"/>
    <mergeCell ref="BF886:BF887"/>
    <mergeCell ref="BG886:BG887"/>
    <mergeCell ref="BH886:BI887"/>
    <mergeCell ref="BJ886:BJ887"/>
    <mergeCell ref="BK886:BK887"/>
    <mergeCell ref="BL886:BL887"/>
    <mergeCell ref="BM886:BN887"/>
    <mergeCell ref="BO886:BO887"/>
    <mergeCell ref="BP886:BP887"/>
    <mergeCell ref="BQ886:BQ887"/>
    <mergeCell ref="BR886:BS887"/>
    <mergeCell ref="BT886:BT887"/>
    <mergeCell ref="BU886:BU887"/>
    <mergeCell ref="BV886:BV887"/>
    <mergeCell ref="BW886:BX887"/>
    <mergeCell ref="BY886:BY887"/>
    <mergeCell ref="BZ886:BZ887"/>
    <mergeCell ref="CA886:CA887"/>
    <mergeCell ref="CB886:CC887"/>
    <mergeCell ref="CD886:CD887"/>
    <mergeCell ref="CE886:CE887"/>
    <mergeCell ref="CF886:CF887"/>
    <mergeCell ref="CG886:CH887"/>
    <mergeCell ref="CI886:CI887"/>
    <mergeCell ref="CJ886:CJ887"/>
    <mergeCell ref="CK886:CK887"/>
    <mergeCell ref="CM886:CM887"/>
    <mergeCell ref="CN886:CN887"/>
    <mergeCell ref="A888:B889"/>
    <mergeCell ref="C888:D889"/>
    <mergeCell ref="E888:F889"/>
    <mergeCell ref="G888:H889"/>
    <mergeCell ref="I888:L889"/>
    <mergeCell ref="M888:M889"/>
    <mergeCell ref="N888:N889"/>
    <mergeCell ref="O888:P889"/>
    <mergeCell ref="Q888:Q889"/>
    <mergeCell ref="R888:R889"/>
    <mergeCell ref="S888:S889"/>
    <mergeCell ref="T888:U889"/>
    <mergeCell ref="V888:V889"/>
    <mergeCell ref="W888:W889"/>
    <mergeCell ref="X888:X889"/>
    <mergeCell ref="Y888:Z889"/>
    <mergeCell ref="AA888:AA889"/>
    <mergeCell ref="AB888:AB889"/>
    <mergeCell ref="AC888:AC889"/>
    <mergeCell ref="AD888:AE889"/>
    <mergeCell ref="AF888:AF889"/>
    <mergeCell ref="AG888:AG889"/>
    <mergeCell ref="AH888:AH889"/>
    <mergeCell ref="AI888:AJ889"/>
    <mergeCell ref="AK888:AK889"/>
    <mergeCell ref="AL888:AL889"/>
    <mergeCell ref="AM888:AM889"/>
    <mergeCell ref="AN888:AO889"/>
    <mergeCell ref="AP888:AP889"/>
    <mergeCell ref="AQ888:AQ889"/>
    <mergeCell ref="AR888:AR889"/>
    <mergeCell ref="AS888:AT889"/>
    <mergeCell ref="AU888:AU889"/>
    <mergeCell ref="AV888:AV889"/>
    <mergeCell ref="AW888:AW889"/>
    <mergeCell ref="AX888:AY889"/>
    <mergeCell ref="AZ888:AZ889"/>
    <mergeCell ref="BA888:BA889"/>
    <mergeCell ref="BB888:BB889"/>
    <mergeCell ref="BC888:BD889"/>
    <mergeCell ref="BE888:BE889"/>
    <mergeCell ref="BF888:BF889"/>
    <mergeCell ref="BG888:BG889"/>
    <mergeCell ref="BH888:BI889"/>
    <mergeCell ref="BJ888:BJ889"/>
    <mergeCell ref="BK888:BK889"/>
    <mergeCell ref="BL888:BL889"/>
    <mergeCell ref="BM888:BN889"/>
    <mergeCell ref="BO888:BO889"/>
    <mergeCell ref="BP888:BP889"/>
    <mergeCell ref="BQ888:BQ889"/>
    <mergeCell ref="BR888:BS889"/>
    <mergeCell ref="BT888:BT889"/>
    <mergeCell ref="BU888:BU889"/>
    <mergeCell ref="BV888:BV889"/>
    <mergeCell ref="BW888:BX889"/>
    <mergeCell ref="BY888:BY889"/>
    <mergeCell ref="BZ888:BZ889"/>
    <mergeCell ref="CA888:CA889"/>
    <mergeCell ref="CB888:CC889"/>
    <mergeCell ref="CD888:CD889"/>
    <mergeCell ref="CE888:CE889"/>
    <mergeCell ref="CF888:CF889"/>
    <mergeCell ref="CG888:CH889"/>
    <mergeCell ref="CI888:CI889"/>
    <mergeCell ref="CJ888:CJ889"/>
    <mergeCell ref="CK888:CK889"/>
    <mergeCell ref="CM888:CM889"/>
    <mergeCell ref="CN888:CN889"/>
    <mergeCell ref="A890:B891"/>
    <mergeCell ref="C890:D891"/>
    <mergeCell ref="E890:F891"/>
    <mergeCell ref="G890:H891"/>
    <mergeCell ref="I890:L891"/>
    <mergeCell ref="M890:M891"/>
    <mergeCell ref="N890:N891"/>
    <mergeCell ref="O890:P891"/>
    <mergeCell ref="Q890:Q891"/>
    <mergeCell ref="R890:R891"/>
    <mergeCell ref="S890:S891"/>
    <mergeCell ref="T890:U891"/>
    <mergeCell ref="V890:V891"/>
    <mergeCell ref="W890:W891"/>
    <mergeCell ref="X890:X891"/>
    <mergeCell ref="Y890:Z891"/>
    <mergeCell ref="AA890:AA891"/>
    <mergeCell ref="AB890:AB891"/>
    <mergeCell ref="AC890:AC891"/>
    <mergeCell ref="AD890:AE891"/>
    <mergeCell ref="AF890:AF891"/>
    <mergeCell ref="AG890:AG891"/>
    <mergeCell ref="AH890:AH891"/>
    <mergeCell ref="AI890:AJ891"/>
    <mergeCell ref="AK890:AK891"/>
    <mergeCell ref="AL890:AL891"/>
    <mergeCell ref="AM890:AM891"/>
    <mergeCell ref="AN890:AO891"/>
    <mergeCell ref="AP890:AP891"/>
    <mergeCell ref="AQ890:AQ891"/>
    <mergeCell ref="AR890:AR891"/>
    <mergeCell ref="AS890:AT891"/>
    <mergeCell ref="AU890:AU891"/>
    <mergeCell ref="AV890:AV891"/>
    <mergeCell ref="AW890:AW891"/>
    <mergeCell ref="AX890:AY891"/>
    <mergeCell ref="AZ890:AZ891"/>
    <mergeCell ref="BA890:BA891"/>
    <mergeCell ref="BB890:BB891"/>
    <mergeCell ref="BC890:BD891"/>
    <mergeCell ref="BE890:BE891"/>
    <mergeCell ref="BF890:BF891"/>
    <mergeCell ref="BG890:BG891"/>
    <mergeCell ref="BH890:BI891"/>
    <mergeCell ref="BJ890:BJ891"/>
    <mergeCell ref="BK890:BK891"/>
    <mergeCell ref="BL890:BL891"/>
    <mergeCell ref="BM890:BN891"/>
    <mergeCell ref="BO890:BO891"/>
    <mergeCell ref="BP890:BP891"/>
    <mergeCell ref="BQ890:BQ891"/>
    <mergeCell ref="BR890:BS891"/>
    <mergeCell ref="BT890:BT891"/>
    <mergeCell ref="BU890:BU891"/>
    <mergeCell ref="BV890:BV891"/>
    <mergeCell ref="BW890:BX891"/>
    <mergeCell ref="BY890:BY891"/>
    <mergeCell ref="BZ890:BZ891"/>
    <mergeCell ref="CA890:CA891"/>
    <mergeCell ref="CB890:CC891"/>
    <mergeCell ref="CD890:CD891"/>
    <mergeCell ref="CE890:CE891"/>
    <mergeCell ref="CF890:CF891"/>
    <mergeCell ref="CG890:CH891"/>
    <mergeCell ref="CI890:CI891"/>
    <mergeCell ref="CJ890:CJ891"/>
    <mergeCell ref="CK890:CK891"/>
    <mergeCell ref="CM890:CM891"/>
    <mergeCell ref="CN890:CN891"/>
    <mergeCell ref="A892:B893"/>
    <mergeCell ref="C892:D893"/>
    <mergeCell ref="E892:F893"/>
    <mergeCell ref="G892:H893"/>
    <mergeCell ref="I892:L893"/>
    <mergeCell ref="M892:M893"/>
    <mergeCell ref="N892:N893"/>
    <mergeCell ref="O892:P893"/>
    <mergeCell ref="Q892:Q893"/>
    <mergeCell ref="R892:R893"/>
    <mergeCell ref="S892:S893"/>
    <mergeCell ref="T892:U893"/>
    <mergeCell ref="V892:V893"/>
    <mergeCell ref="W892:W893"/>
    <mergeCell ref="X892:X893"/>
    <mergeCell ref="Y892:Z893"/>
    <mergeCell ref="AA892:AA893"/>
    <mergeCell ref="AB892:AB893"/>
    <mergeCell ref="AC892:AC893"/>
    <mergeCell ref="AD892:AE893"/>
    <mergeCell ref="AF892:AF893"/>
    <mergeCell ref="AG892:AG893"/>
    <mergeCell ref="AH892:AH893"/>
    <mergeCell ref="AI892:AJ893"/>
    <mergeCell ref="AK892:AK893"/>
    <mergeCell ref="AL892:AL893"/>
    <mergeCell ref="AM892:AM893"/>
    <mergeCell ref="AN892:AO893"/>
    <mergeCell ref="AP892:AP893"/>
    <mergeCell ref="AQ892:AQ893"/>
    <mergeCell ref="AR892:AR893"/>
    <mergeCell ref="AS892:AT893"/>
    <mergeCell ref="AU892:AU893"/>
    <mergeCell ref="AV892:AV893"/>
    <mergeCell ref="AW892:AW893"/>
    <mergeCell ref="AX892:AY893"/>
    <mergeCell ref="AZ892:AZ893"/>
    <mergeCell ref="BA892:BA893"/>
    <mergeCell ref="BB892:BB893"/>
    <mergeCell ref="BC892:BD893"/>
    <mergeCell ref="BE892:BE893"/>
    <mergeCell ref="BF892:BF893"/>
    <mergeCell ref="BG892:BG893"/>
    <mergeCell ref="BH892:BI893"/>
    <mergeCell ref="BJ892:BJ893"/>
    <mergeCell ref="BK892:BK893"/>
    <mergeCell ref="BL892:BL893"/>
    <mergeCell ref="BM892:BN893"/>
    <mergeCell ref="BO892:BO893"/>
    <mergeCell ref="BP892:BP893"/>
    <mergeCell ref="BQ892:BQ893"/>
    <mergeCell ref="BR892:BS893"/>
    <mergeCell ref="BT892:BT893"/>
    <mergeCell ref="BU892:BU893"/>
    <mergeCell ref="BV892:BV893"/>
    <mergeCell ref="BW892:BX893"/>
    <mergeCell ref="BY892:BY893"/>
    <mergeCell ref="BZ892:BZ893"/>
    <mergeCell ref="CA892:CA893"/>
    <mergeCell ref="CB892:CC893"/>
    <mergeCell ref="CD892:CD893"/>
    <mergeCell ref="CE892:CE893"/>
    <mergeCell ref="CF892:CF893"/>
    <mergeCell ref="CG892:CH893"/>
    <mergeCell ref="CI892:CI893"/>
    <mergeCell ref="CJ892:CJ893"/>
    <mergeCell ref="CK892:CK893"/>
    <mergeCell ref="CM892:CM893"/>
    <mergeCell ref="CN892:CN893"/>
    <mergeCell ref="A894:B895"/>
    <mergeCell ref="C894:D895"/>
    <mergeCell ref="E894:F895"/>
    <mergeCell ref="G894:H895"/>
    <mergeCell ref="I894:L895"/>
    <mergeCell ref="M894:M895"/>
    <mergeCell ref="N894:N895"/>
    <mergeCell ref="O894:P895"/>
    <mergeCell ref="Q894:Q895"/>
    <mergeCell ref="R894:R895"/>
    <mergeCell ref="S894:S895"/>
    <mergeCell ref="T894:U895"/>
    <mergeCell ref="V894:V895"/>
    <mergeCell ref="W894:W895"/>
    <mergeCell ref="X894:X895"/>
    <mergeCell ref="Y894:Z895"/>
    <mergeCell ref="AA894:AA895"/>
    <mergeCell ref="AB894:AB895"/>
    <mergeCell ref="AC894:AC895"/>
    <mergeCell ref="AD894:AE895"/>
    <mergeCell ref="AF894:AF895"/>
    <mergeCell ref="AG894:AG895"/>
    <mergeCell ref="AH894:AH895"/>
    <mergeCell ref="AI894:AJ895"/>
    <mergeCell ref="AK894:AK895"/>
    <mergeCell ref="AL894:AL895"/>
    <mergeCell ref="AM894:AM895"/>
    <mergeCell ref="AN894:AO895"/>
    <mergeCell ref="AP894:AP895"/>
    <mergeCell ref="AQ894:AQ895"/>
    <mergeCell ref="AR894:AR895"/>
    <mergeCell ref="AS894:AT895"/>
    <mergeCell ref="AU894:AU895"/>
    <mergeCell ref="AV894:AV895"/>
    <mergeCell ref="AW894:AW895"/>
    <mergeCell ref="AX894:AY895"/>
    <mergeCell ref="AZ894:AZ895"/>
    <mergeCell ref="BA894:BA895"/>
    <mergeCell ref="BB894:BB895"/>
    <mergeCell ref="BC894:BD895"/>
    <mergeCell ref="BE894:BE895"/>
    <mergeCell ref="BF894:BF895"/>
    <mergeCell ref="BG894:BG895"/>
    <mergeCell ref="BH894:BI895"/>
    <mergeCell ref="BJ894:BJ895"/>
    <mergeCell ref="BK894:BK895"/>
    <mergeCell ref="BL894:BL895"/>
    <mergeCell ref="BM894:BN895"/>
    <mergeCell ref="BO894:BO895"/>
    <mergeCell ref="BP894:BP895"/>
    <mergeCell ref="BQ894:BQ895"/>
    <mergeCell ref="BR894:BS895"/>
    <mergeCell ref="BT894:BT895"/>
    <mergeCell ref="BU894:BU895"/>
    <mergeCell ref="BV894:BV895"/>
    <mergeCell ref="BW894:BX895"/>
    <mergeCell ref="CM894:CM895"/>
    <mergeCell ref="BY894:BY895"/>
    <mergeCell ref="BZ894:BZ895"/>
    <mergeCell ref="CA894:CA895"/>
    <mergeCell ref="CB894:CC895"/>
    <mergeCell ref="CD894:CD895"/>
    <mergeCell ref="CE894:CE895"/>
    <mergeCell ref="CN894:CN895"/>
    <mergeCell ref="CM896:CM897"/>
    <mergeCell ref="CN896:CN897"/>
    <mergeCell ref="CG897:CK897"/>
    <mergeCell ref="CG898:CK898"/>
    <mergeCell ref="CF894:CF895"/>
    <mergeCell ref="CG894:CH895"/>
    <mergeCell ref="CI894:CI895"/>
    <mergeCell ref="CJ894:CJ895"/>
    <mergeCell ref="CK894:CK895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60" r:id="rId4"/>
  <rowBreaks count="9" manualBreakCount="9">
    <brk id="88" max="255" man="1"/>
    <brk id="178" max="88" man="1"/>
    <brk id="268" max="88" man="1"/>
    <brk id="358" max="88" man="1"/>
    <brk id="448" max="88" man="1"/>
    <brk id="538" max="88" man="1"/>
    <brk id="628" max="88" man="1"/>
    <brk id="718" max="88" man="1"/>
    <brk id="808" max="88" man="1"/>
  </rowBreaks>
  <colBreaks count="1" manualBreakCount="1">
    <brk id="57" max="897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A.I.DEC</dc:creator>
  <cp:keywords/>
  <dc:description/>
  <cp:lastModifiedBy>PC60</cp:lastModifiedBy>
  <cp:lastPrinted>2017-11-06T02:30:45Z</cp:lastPrinted>
  <dcterms:created xsi:type="dcterms:W3CDTF">2003-11-05T07:40:31Z</dcterms:created>
  <dcterms:modified xsi:type="dcterms:W3CDTF">2017-12-05T08:15:46Z</dcterms:modified>
  <cp:category/>
  <cp:version/>
  <cp:contentType/>
  <cp:contentStatus/>
</cp:coreProperties>
</file>